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3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<sst xmlns="http://schemas.openxmlformats.org/spreadsheetml/2006/main" count="342" uniqueCount="229">
  <si>
    <t>Splatnost faktur</t>
  </si>
  <si>
    <t>Počet</t>
  </si>
  <si>
    <t>Prohlášení</t>
  </si>
  <si>
    <r>
      <t xml:space="preserve">souhlas </t>
    </r>
    <r>
      <rPr>
        <sz val="10"/>
        <rFont val="Arial"/>
        <family val="2"/>
      </rPr>
      <t>se splatností faktur</t>
    </r>
    <r>
      <rPr>
        <b/>
        <sz val="10"/>
        <rFont val="Arial"/>
        <family val="2"/>
      </rPr>
      <t xml:space="preserve"> 60 dnů </t>
    </r>
    <r>
      <rPr>
        <sz val="10"/>
        <rFont val="Arial"/>
        <family val="2"/>
      </rPr>
      <t>od jejich vystavení</t>
    </r>
  </si>
  <si>
    <r>
      <t xml:space="preserve">Uchazeč souhlasí se </t>
    </r>
    <r>
      <rPr>
        <b/>
        <sz val="10"/>
        <rFont val="Arial"/>
        <family val="2"/>
      </rPr>
      <t>zveřejněním všech náležitostí</t>
    </r>
    <r>
      <rPr>
        <sz val="10"/>
        <rFont val="Arial"/>
        <family val="2"/>
      </rPr>
      <t xml:space="preserve"> budoucího smluvního vztahu</t>
    </r>
  </si>
  <si>
    <t>Splňuje          A / N</t>
  </si>
  <si>
    <t>za 1 kus</t>
  </si>
  <si>
    <t>celkem</t>
  </si>
  <si>
    <t>Konfigurace</t>
  </si>
  <si>
    <t>Konfigurace 1</t>
  </si>
  <si>
    <t>Konfigurace 2</t>
  </si>
  <si>
    <t>ano</t>
  </si>
  <si>
    <t>Klávesnice</t>
  </si>
  <si>
    <t>Splňuje
A / N</t>
  </si>
  <si>
    <t>Záruční doba (v měsících)</t>
  </si>
  <si>
    <t>Dodací termín (ve dnech)</t>
  </si>
  <si>
    <t>Záruční požadavky</t>
  </si>
  <si>
    <t>Barva</t>
  </si>
  <si>
    <t>Krycí list - dodávka telefonních přístrojů</t>
  </si>
  <si>
    <t>Display</t>
  </si>
  <si>
    <t>Jazyk na display</t>
  </si>
  <si>
    <t>Tel. seznam (počet kontaktů)</t>
  </si>
  <si>
    <t>Montáž na zeď</t>
  </si>
  <si>
    <t>Připojení</t>
  </si>
  <si>
    <t>analogová linka</t>
  </si>
  <si>
    <t>Vyzváněcí melodie</t>
  </si>
  <si>
    <t>Nastavitelná hlasitost sluchátka</t>
  </si>
  <si>
    <t>Připojení náhlavní soupravy (konektor)</t>
  </si>
  <si>
    <t>Doba hovoru</t>
  </si>
  <si>
    <t>Přenos telefonního seznamu</t>
  </si>
  <si>
    <t>Monitoring místnosti</t>
  </si>
  <si>
    <t>Zobrazení čísla volajícího</t>
  </si>
  <si>
    <t xml:space="preserve">uhlopříčka min. 1,8" </t>
  </si>
  <si>
    <t>počet barev min. 65 000</t>
  </si>
  <si>
    <t>rozlišení min. 128x160 pixelů</t>
  </si>
  <si>
    <t>Rozšiřitelnost</t>
  </si>
  <si>
    <t>min. na 6 sluchátek</t>
  </si>
  <si>
    <t>Ochrana životního prostředí</t>
  </si>
  <si>
    <t>Dosah</t>
  </si>
  <si>
    <t>v budově min. 50 m</t>
  </si>
  <si>
    <t>min. 20</t>
  </si>
  <si>
    <t>Instalace</t>
  </si>
  <si>
    <t>plug-and-play</t>
  </si>
  <si>
    <t>min. 6 řádků</t>
  </si>
  <si>
    <t>ergonomická, podsvícená</t>
  </si>
  <si>
    <t>nastavení spořiče obrazovky, vlastní zvukový profil a speciální vyzváněcí melodie pro vybrané kontakty</t>
  </si>
  <si>
    <t>energeticky úsporný zdroj, recyklovatelný materiál, nastavitelný vyzařovací výkon,... např. ECO DECT</t>
  </si>
  <si>
    <t>Přepínač den / noc</t>
  </si>
  <si>
    <t>Standardy DECT, GAP</t>
  </si>
  <si>
    <t>Ano</t>
  </si>
  <si>
    <r>
      <t xml:space="preserve">Uchazeč garantuje </t>
    </r>
    <r>
      <rPr>
        <sz val="10"/>
        <rFont val="Arial"/>
        <family val="2"/>
      </rPr>
      <t>pro FNOL nabídnutou cenu pro objednávky v průběhu platnosti smlouvy jako maximálně přípustnou.</t>
    </r>
  </si>
  <si>
    <t>Návrh smlouvy</t>
  </si>
  <si>
    <r>
      <t xml:space="preserve">přiložen, </t>
    </r>
    <r>
      <rPr>
        <b/>
        <sz val="10"/>
        <rFont val="Arial"/>
        <family val="2"/>
      </rPr>
      <t>je podepsaný statutárním zástupcem uchazeče</t>
    </r>
  </si>
  <si>
    <r>
      <t xml:space="preserve">u všech konfigurací přiloženy. </t>
    </r>
    <r>
      <rPr>
        <sz val="10"/>
        <rFont val="Arial"/>
        <family val="2"/>
      </rPr>
      <t>Lze dle nich jednoznačně vyčíst požadované položky jednotlivých konfigurací NB dle požadavků v Krycím listu</t>
    </r>
  </si>
  <si>
    <r>
      <rPr>
        <sz val="10"/>
        <color indexed="10"/>
        <rFont val="Arial"/>
        <family val="2"/>
      </rPr>
      <t>min. 24 měsíců.</t>
    </r>
    <r>
      <rPr>
        <sz val="10"/>
        <rFont val="Arial"/>
        <family val="0"/>
      </rPr>
      <t xml:space="preserve"> Všechny náklady v záruční době se servisem spojené včetně dopravy, přepravy a pod. nese na své náklady dodavatel.</t>
    </r>
  </si>
  <si>
    <t>Cena v Kč</t>
  </si>
  <si>
    <t>bez DPH</t>
  </si>
  <si>
    <t>DPH</t>
  </si>
  <si>
    <t>s DPH</t>
  </si>
  <si>
    <t>Kvalita zvuku</t>
  </si>
  <si>
    <t>Sluchátko</t>
  </si>
  <si>
    <t>pohotovostní doba: min. 320 hodin</t>
  </si>
  <si>
    <t>doba hovorů: min. 14 hodin</t>
  </si>
  <si>
    <t>min. HSP (High Sound Performance)</t>
  </si>
  <si>
    <t>Handsfree</t>
  </si>
  <si>
    <t>dosah ve volném prostranství: min. 300 m</t>
  </si>
  <si>
    <t>dosah v budově: min. 50 m</t>
  </si>
  <si>
    <t>napájení mimo základnu: baterie</t>
  </si>
  <si>
    <t>Napájení sluchátka</t>
  </si>
  <si>
    <t>Napájení základny</t>
  </si>
  <si>
    <t>230 V</t>
  </si>
  <si>
    <t>min. 5 úrovní</t>
  </si>
  <si>
    <t xml:space="preserve">barevný, grafický, min. TFT  </t>
  </si>
  <si>
    <t>min. 2 varianty barevných stylů</t>
  </si>
  <si>
    <t>min. 150,  každý s úplným jménem, 3 čísly, vyzváněcí melodií</t>
  </si>
  <si>
    <t>min. 14 hodin</t>
  </si>
  <si>
    <t>Opakované vytáčení posledních různých čísel</t>
  </si>
  <si>
    <t>uživatelsky programovatelné klávesy rychlé volby na klávesách 2‒9</t>
  </si>
  <si>
    <t>Vytáčení</t>
  </si>
  <si>
    <t>min. DTMF, pulsní, flash (programovatelné)</t>
  </si>
  <si>
    <t>min. CLIP, zobrazení min. jména a čísla volajícího</t>
  </si>
  <si>
    <t>min. 30 volitelných vyzváněcích tónů (mobilní část)
min. 10 volitelných vyzváněcích tónů (základna TZ)
tón pro VIP
individuální vyzváněcí melodie pro interní hovory</t>
  </si>
  <si>
    <t>Zmeškané hovory</t>
  </si>
  <si>
    <t>displej a klávesa pro vzkazy signalizující zmeškané hovory
přístup k seznamu zmeškaných hovorů pomocí dedikované klávesy pro vzkazy
přímé vytáčení ze seznamu zmeškaných hovorů
min. 3 samostatné seznamy hovorů (zmeškané / příchozí / odchozí), každý na min. 20 záznamů</t>
  </si>
  <si>
    <t>ano ("dětská chůvička")</t>
  </si>
  <si>
    <t>v nečinnosti zobrazení min. data a času, stavu nabití baterie, síly signálu</t>
  </si>
  <si>
    <t>v průběhu hovoru zobrazení min. doby trvání hovoru</t>
  </si>
  <si>
    <t>Menu</t>
  </si>
  <si>
    <t>min. čeština</t>
  </si>
  <si>
    <t>min. čeština, ovládání pomocí barevných ikon, textového menu a funkčních kláves</t>
  </si>
  <si>
    <t>min. 12 numerických kláves</t>
  </si>
  <si>
    <t>navigační klávesa min. 5-ti směrná</t>
  </si>
  <si>
    <t>baterie</t>
  </si>
  <si>
    <t>ve volném prostranství min. 300 m</t>
  </si>
  <si>
    <t>Nastavitelná hlasitost handsfree</t>
  </si>
  <si>
    <t>aktivace klávesou handsfree</t>
  </si>
  <si>
    <t>Uchazeč souhlasí s tím, že dodávka bude realizována v průběhu 12 měsíců od oboustranného podepsání smlouvy po částech na základě jednotlivých objednávek a že zadavatel je oprávněn určovat konkrétní množství a dobu plnění jednotlivých dílčích dodávek podle svých okamžitých aktuálních potřeb bez penalizace či jiného postihu ze strany dodavatele. Uchazeč nebude stanovovat minimální množstevní a finanční limit objednávky.</t>
  </si>
  <si>
    <t>Konfigurační listy / produktový kód</t>
  </si>
  <si>
    <t>!!!!!!  Uchazeč vyplní  pouze žlutě podbarvená pole, ostatní se spočítá automaticky.</t>
  </si>
  <si>
    <t>Určení</t>
  </si>
  <si>
    <t>Stolní analogový telefonní přístroj s displejem pro profesionální použití</t>
  </si>
  <si>
    <t>Hlasitý odposlech</t>
  </si>
  <si>
    <t>Uzamikatelná tlačítka</t>
  </si>
  <si>
    <t xml:space="preserve">min. 10 tlačítek pro přímou volbu uživatelem nastavených kontaktů </t>
  </si>
  <si>
    <t>Možnost připojení náhlavní soupravy</t>
  </si>
  <si>
    <t>Telefonní seznam</t>
  </si>
  <si>
    <t>min. na 170 jmen a čísel</t>
  </si>
  <si>
    <t>Hlasová pošta</t>
  </si>
  <si>
    <t>Ano (náhlavní souprava nemusí být součástí dodávky). Jednoduché vyzvednutí linky určeným tlačítkem</t>
  </si>
  <si>
    <t>Volba se zavěšeným sluchátkem</t>
  </si>
  <si>
    <t>Vyzváněcí tóny</t>
  </si>
  <si>
    <t>min. 10 melodií</t>
  </si>
  <si>
    <t>Hlasité vyzvánění</t>
  </si>
  <si>
    <t>min. 3 úrovně pro nastavení</t>
  </si>
  <si>
    <t>Možnost vypnutí vyzvánění</t>
  </si>
  <si>
    <t>Opakované vyzvánění</t>
  </si>
  <si>
    <t>min. 10 pamětí opakované volby (možnost vymazání posledního volaného čísla nebo celé paměti)</t>
  </si>
  <si>
    <t>Zámek tlačítek</t>
  </si>
  <si>
    <t>Tlačítka R, #, *</t>
  </si>
  <si>
    <t>Sada pro montáž na stěnu</t>
  </si>
  <si>
    <t>Flash</t>
  </si>
  <si>
    <t>min. 100, 285, 600 ms</t>
  </si>
  <si>
    <t>Konektory</t>
  </si>
  <si>
    <t>min. RJ11, RJ9</t>
  </si>
  <si>
    <t>Napájení</t>
  </si>
  <si>
    <t>po lince</t>
  </si>
  <si>
    <t>černá nebo tmavá</t>
  </si>
  <si>
    <t>Ano. Nastavení úrovně hlasitosti.</t>
  </si>
  <si>
    <t>Volba</t>
  </si>
  <si>
    <t>Tónová /pulsní volba</t>
  </si>
  <si>
    <t>bezdrátové připojení telefonu k základně, standardy DECT, GAP</t>
  </si>
  <si>
    <t>Součást balení min.</t>
  </si>
  <si>
    <t xml:space="preserve">1 × základna
1 × napájecí adaptér základny
1 × telefonní kabel
1 × bezdrátové sluchátko
napájecí dobíjecí baterie pro sluchátko
1 × spona na opasek
</t>
  </si>
  <si>
    <t>ano s možností deaktivace vyzvánění s výjimkou VIP čísel</t>
  </si>
  <si>
    <t>Konfigurace 3</t>
  </si>
  <si>
    <t>Konfigurace 4</t>
  </si>
  <si>
    <r>
      <t xml:space="preserve">Cena je koncová v Kč, </t>
    </r>
    <r>
      <rPr>
        <sz val="10"/>
        <rFont val="Arial"/>
        <family val="2"/>
      </rPr>
      <t>nepřekročitelná,</t>
    </r>
    <r>
      <rPr>
        <b/>
        <sz val="10"/>
        <rFont val="Arial"/>
        <family val="2"/>
      </rPr>
      <t xml:space="preserve"> zahrnuje veškeré náklady se zakázkou spojené</t>
    </r>
    <r>
      <rPr>
        <sz val="10"/>
        <rFont val="Arial"/>
        <family val="2"/>
      </rPr>
      <t xml:space="preserve"> včetně dodání na místo plněn</t>
    </r>
    <r>
      <rPr>
        <b/>
        <sz val="10"/>
        <rFont val="Arial"/>
        <family val="2"/>
      </rPr>
      <t xml:space="preserve">í, </t>
    </r>
    <r>
      <rPr>
        <sz val="10"/>
        <rFont val="Arial"/>
        <family val="2"/>
      </rPr>
      <t>kterým je adresa objednatele</t>
    </r>
  </si>
  <si>
    <t>Konfigurace 5</t>
  </si>
  <si>
    <t>Konfigurace 6</t>
  </si>
  <si>
    <t>Uchazeč souhlasí s tím, že před podepsáním smlouvy jako vítězný uchazeč poskytne zadavateli do 7 pracovních dnů na své náklady 1 kus telefonního přístroje od každého nabídnutého typu k otestování požadovaných funkcionalit. Zadavatel provede otestování do 5 pracovních dnů.</t>
  </si>
  <si>
    <r>
      <rPr>
        <b/>
        <sz val="10"/>
        <rFont val="Arial"/>
        <family val="2"/>
      </rPr>
      <t>Konfigurace 1:</t>
    </r>
    <r>
      <rPr>
        <sz val="10"/>
        <rFont val="Arial"/>
        <family val="2"/>
      </rPr>
      <t xml:space="preserve"> telefon - </t>
    </r>
    <r>
      <rPr>
        <sz val="10"/>
        <color indexed="10"/>
        <rFont val="Arial"/>
        <family val="2"/>
      </rPr>
      <t xml:space="preserve">zde uveďte výrobce, název a typ, produkt.kód
</t>
    </r>
    <r>
      <rPr>
        <sz val="8"/>
        <rFont val="Arial"/>
        <family val="2"/>
      </rPr>
      <t>není podmínkou, ale zadavatel by uvítal např. Alcatel Temporis 880</t>
    </r>
  </si>
  <si>
    <r>
      <rPr>
        <b/>
        <sz val="10"/>
        <rFont val="Arial"/>
        <family val="2"/>
      </rPr>
      <t>Konfigurace 2:</t>
    </r>
    <r>
      <rPr>
        <sz val="10"/>
        <rFont val="Arial"/>
        <family val="2"/>
      </rPr>
      <t xml:space="preserve"> telefon - </t>
    </r>
    <r>
      <rPr>
        <sz val="10"/>
        <color indexed="10"/>
        <rFont val="Arial"/>
        <family val="2"/>
      </rPr>
      <t xml:space="preserve">zde uveďte výrobce, název a typ, produkt.kód
</t>
    </r>
    <r>
      <rPr>
        <sz val="8"/>
        <rFont val="Arial"/>
        <family val="2"/>
      </rPr>
      <t>není podmínkou, ale zadavatel by uvítal např. Siemens Gigaset C530   (C530)</t>
    </r>
  </si>
  <si>
    <t>pro práci operátorů v komunikačních systémech Mitel MiVoice MX-ONE</t>
  </si>
  <si>
    <t>nastavitelný min. pětiřádkový plně grafický</t>
  </si>
  <si>
    <t>rozlišení min. 320x80 pixelů</t>
  </si>
  <si>
    <t>nastavitelný náklon displaye (naklápěcí)</t>
  </si>
  <si>
    <t>podsvícený</t>
  </si>
  <si>
    <t xml:space="preserve">Nastavitelná hlasitost </t>
  </si>
  <si>
    <t>min. 10 úrovní</t>
  </si>
  <si>
    <t>Vyzváněcí tóny (melodie)</t>
  </si>
  <si>
    <t>min. 10 volitelných</t>
  </si>
  <si>
    <t>Tlačítka</t>
  </si>
  <si>
    <t>min. 4 tlačítka pro snadný přístup k různým volbám menu, které mění svoji funkci dynamicky v závislosti na stavu telefonu (např. telefonní seznam, hlasová pošta, přesměrování, programování telefonu atd.)</t>
  </si>
  <si>
    <t>Rošiřitelnost</t>
  </si>
  <si>
    <t>min. o 4 kusy tlačítkových panelů s min. 17 tlačítky a LED</t>
  </si>
  <si>
    <t>ano; přepínání mezi náhlavní soupravou a sluchátkem předprogramovaným tlačítkem</t>
  </si>
  <si>
    <r>
      <t xml:space="preserve">Konfigurace 4: telefon - </t>
    </r>
    <r>
      <rPr>
        <sz val="10"/>
        <color indexed="10"/>
        <rFont val="Arial"/>
        <family val="2"/>
      </rPr>
      <t xml:space="preserve">zde uveďte výrobce, název a typ, produkt.kód
</t>
    </r>
    <r>
      <rPr>
        <sz val="8"/>
        <rFont val="Arial"/>
        <family val="2"/>
      </rPr>
      <t xml:space="preserve">podmínkou je </t>
    </r>
    <r>
      <rPr>
        <b/>
        <sz val="8"/>
        <rFont val="Arial"/>
        <family val="2"/>
      </rPr>
      <t>100% určení pro</t>
    </r>
    <r>
      <rPr>
        <sz val="8"/>
        <rFont val="Arial"/>
        <family val="2"/>
      </rPr>
      <t xml:space="preserve"> komunikační systém </t>
    </r>
    <r>
      <rPr>
        <b/>
        <sz val="8"/>
        <rFont val="Arial"/>
        <family val="2"/>
      </rPr>
      <t>MX-ONE</t>
    </r>
    <r>
      <rPr>
        <sz val="8"/>
        <rFont val="Arial"/>
        <family val="2"/>
      </rPr>
      <t xml:space="preserve">, zadavatel by uvítal např. MiVoice 4224 operator, </t>
    </r>
  </si>
  <si>
    <t>Celkem v Kč</t>
  </si>
  <si>
    <r>
      <t xml:space="preserve">Konfigurace 5: telefon - </t>
    </r>
    <r>
      <rPr>
        <sz val="10"/>
        <color indexed="10"/>
        <rFont val="Arial"/>
        <family val="2"/>
      </rPr>
      <t xml:space="preserve">zde uveďte výrobce, název a typ, produkt.kód
</t>
    </r>
    <r>
      <rPr>
        <sz val="8"/>
        <rFont val="Arial"/>
        <family val="2"/>
      </rPr>
      <t>není podmínkou, ale zadavatel by uvítal např. MiVoice 4225 Vision</t>
    </r>
  </si>
  <si>
    <r>
      <rPr>
        <b/>
        <sz val="10"/>
        <rFont val="Arial"/>
        <family val="2"/>
      </rPr>
      <t>Konfigurace 3:</t>
    </r>
    <r>
      <rPr>
        <sz val="10"/>
        <rFont val="Arial"/>
        <family val="2"/>
      </rPr>
      <t xml:space="preserve"> telefon - </t>
    </r>
    <r>
      <rPr>
        <sz val="10"/>
        <color indexed="10"/>
        <rFont val="Arial"/>
        <family val="2"/>
      </rPr>
      <t xml:space="preserve">zde uveďte výrobce, název a typ, produkt.kód
</t>
    </r>
    <r>
      <rPr>
        <sz val="8"/>
        <rFont val="Arial"/>
        <family val="2"/>
      </rPr>
      <t>není podmínkou, ale zadavatel by uvítal např. MiVoice 6867i včetně napájecího adaptéru</t>
    </r>
  </si>
  <si>
    <t>digitální linka</t>
  </si>
  <si>
    <t xml:space="preserve">grafický </t>
  </si>
  <si>
    <t>• min. 4 tlačítka pro snadný přístup k různým volbám menu, které mění svoji funkci dynamicky v závislosti na stavu telefonu (např. telefonní seznam, hlasová pošta, přesměrování, programování telefonu atd.)
• min. 12 funkčních tlačítek s LED
• min. 3 navigační tlačítka
• tlačítka pro přepojení hovoru a programovaní</t>
  </si>
  <si>
    <t>programovatelná hlasitost a tón vyzvánění</t>
  </si>
  <si>
    <t>Nastavitelná hlasitost</t>
  </si>
  <si>
    <t>stolní telefonní přístroj pro náročné a výkonné kancelářské použití.profesionální (např. pro kanceláře asistentek vedoucích pracovníků)</t>
  </si>
  <si>
    <t>Jazyk</t>
  </si>
  <si>
    <t>min. 10 programovatelných melodií</t>
  </si>
  <si>
    <t>Funkce min.</t>
  </si>
  <si>
    <t>Firmware</t>
  </si>
  <si>
    <t>upgradovatelný z PBX, umožňující upgrade nových funkcí</t>
  </si>
  <si>
    <t>Podpora telefonních serverů</t>
  </si>
  <si>
    <t>min. MiVoice MX-ONE</t>
  </si>
  <si>
    <t>s ochranou proti akustickým nárazům</t>
  </si>
  <si>
    <t>z telefonní linky</t>
  </si>
  <si>
    <t>Soulad se směrnicí EU</t>
  </si>
  <si>
    <t>min. pro RoHS (omezení nebezpečných látek)</t>
  </si>
  <si>
    <t>pro rozhovor bez použití telefonního sluchátka.</t>
  </si>
  <si>
    <t>Mikrofon a reproduktor</t>
  </si>
  <si>
    <t>Tlačítkový panel</t>
  </si>
  <si>
    <t>min. 17 programovatelných tlačítek</t>
  </si>
  <si>
    <r>
      <t xml:space="preserve">Konfigurace 6: telefon - </t>
    </r>
    <r>
      <rPr>
        <sz val="10"/>
        <color indexed="10"/>
        <rFont val="Arial"/>
        <family val="2"/>
      </rPr>
      <t xml:space="preserve">zde uveďte výrobce, název a typ, produkt.kód
</t>
    </r>
    <r>
      <rPr>
        <sz val="8"/>
        <rFont val="Arial"/>
        <family val="2"/>
      </rPr>
      <t>není podmínkou, ale zadavatel by uvítal např. MiVoice 4222 Office</t>
    </r>
  </si>
  <si>
    <t>stolní telefonní přístroj pro běžné kancelářské použití.</t>
  </si>
  <si>
    <t>min. 2 řádků</t>
  </si>
  <si>
    <t>rozlišení min. 128x25 pixelů</t>
  </si>
  <si>
    <t>grafický (zobrazení min. jméno a číslo volajícího nebo volaného, datum a čas, stav hovoru (volno, obsazeno, přesměrováno)</t>
  </si>
  <si>
    <t>LED</t>
  </si>
  <si>
    <t>pro signalizaci min. odchozích, zaparkovaných nebo nevyzvednutých hovorů</t>
  </si>
  <si>
    <t>min. o 1 kus tlačítkového panelu s min. 17 tlačítky a LED</t>
  </si>
  <si>
    <t>• min. 10 funkčních tlačítek s LED (možnost naprogramování na min. čekající zpráva, přesměrování, zpětné volání nebo přístup do hlasové pošty)
• tlačítka pro přepojení hovoru a programovaní</t>
  </si>
  <si>
    <t>Stolní IP telefonní přístroj s barevným displejem prokancelářské užití</t>
  </si>
  <si>
    <t>obousměrný hlasitý</t>
  </si>
  <si>
    <t>Audio</t>
  </si>
  <si>
    <t>min. rozhraní pro připojení náhlavní soupravy s podporou DHSG/EHS</t>
  </si>
  <si>
    <t>min. 2xRJ45</t>
  </si>
  <si>
    <t>ethernet (min. 2x gigabitové ethernetový port)</t>
  </si>
  <si>
    <t>Switch</t>
  </si>
  <si>
    <t>Kodeky</t>
  </si>
  <si>
    <t>min. G.711, G.729, G726, G722</t>
  </si>
  <si>
    <t>USB port</t>
  </si>
  <si>
    <t>Konferenční hovor</t>
  </si>
  <si>
    <t>min. 3-stranná konference</t>
  </si>
  <si>
    <t>min. na 200 jmen a čísel</t>
  </si>
  <si>
    <t xml:space="preserve">Rozšíření </t>
  </si>
  <si>
    <t>min. o 3 rozšiřující tlačítkové panely</t>
  </si>
  <si>
    <t>Zámek</t>
  </si>
  <si>
    <t>min. na PIN kód</t>
  </si>
  <si>
    <t>min. Hi-Q, širokopásmový HD</t>
  </si>
  <si>
    <t>Napájecí adaptér</t>
  </si>
  <si>
    <t>PoE  Class 2 – napájení po Ethernetu i napájecím adaptérem</t>
  </si>
  <si>
    <t>• min. 4 směrová navigační klávesa
• min. 6 programovatelných tlačítek s LED
• min. 4 programovatelná tlačítka s kontextovým popisem
• speciální funkční tlačítka, včetně konference, přenosu, seznamu volajících, přidržení, opakovaného vytáčení, nashledanou, možností,min. 2 tlačítek hlasitosti, ztlumení (s LED) a reproduktoru / náhlavní soupravy (s LED)</t>
  </si>
  <si>
    <t>min. 2.0</t>
  </si>
  <si>
    <t>min. integrovaný switch 10/100/1000 Mbps</t>
  </si>
  <si>
    <t xml:space="preserve">• automatické zpětné volání
• ID volajícího
• seznam volání / jméno a číslo
• čekání hovoru (vyhrazená LED)
• volba jazyka (min. českého)
• hodiny a kalendář
• konference
• vytočit podle jména (telefonní seznam)
• sekretářské funkce
</t>
  </si>
  <si>
    <t>Znakové sady</t>
  </si>
  <si>
    <t>min. Latin1, Latin2</t>
  </si>
  <si>
    <t>Protokoly</t>
  </si>
  <si>
    <t>min. standardy SIP</t>
  </si>
  <si>
    <t>součást dodávky, určení pro Evropu, energetická účinnost "V"</t>
  </si>
  <si>
    <t>Nastavení sklonu telefonu</t>
  </si>
  <si>
    <t>ano, min. až 60° (může být i skokové v min. 2 úrovních, není podmínkou plynulé)</t>
  </si>
  <si>
    <t>Opakovaná volba posledního čísla</t>
  </si>
  <si>
    <t>min. 100 čísel</t>
  </si>
  <si>
    <t>• zobrazení přesměrování hovoru / čekání hovoru
• Nerušit (DND)
• indikace zmeškaného hovoru
• možnost interkomu / automatické odpovědi
• podpora XML pro pokročilé aplikace</t>
  </si>
  <si>
    <t>• LCD min. 3,5"
• plně grafický, grafické uživatelské rozhraní a navigační menu
• rozlišení min 320x280 pixelů
• barevný QVGA
• podsvícený
• nastavitelný jas obrazovky v různých světelných prostředích</t>
  </si>
  <si>
    <t>ano, může být i skokové, není podmínkou plynulé</t>
  </si>
  <si>
    <t>Síťové požadavky - min.</t>
  </si>
  <si>
    <t xml:space="preserve">• možnost ručního nastavení adresy IP nebo protokolu DHCP (Dynamic Host Configuration Protocol)
• podpora více možností DHCP: 2,12,42,43,60,66,77, 120,132,159,160
• synchronizace času a data pomocí SNTP
• podpora kvality služeb - IEEE 802.1 p / Q VLAN a označování priorit, Typ služby (TOS) a Kódový bod diferencovaných služeb
• integrovaný server HTTP / HTTPS pro správu a údržbu webu, včetně vestavěné části pro odstraňování problémů
• hromadné nasazení prostřednictvím centrálního poskytování uživatelských konfiguračních souborů - TFTP, FTP, HTTP, HTTPS
• podpora redundantního serveru
        • DNS-SRV
        • podpora záložního serveru proxy / registrátora
• podpora RTCP (RFC1889)
• IEEE 802.1x
</t>
  </si>
  <si>
    <t>LCD min. 4 řádkový alfanumerický (jeden řádek ikon + tři řádky textu) s funkcí CLIP
- min 5 úrovní nastavení kontrastu
- min. zobrazení doby trvání hovoru/datumu a času
- paměť na min. 70 příchozích volání
- zobrazení min. identifikace volajícího před přijmutím hovoru a identifikace čekajícího hovoru
- jazyk a menu na display - min. čeština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</si>
</sst>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/>
    </xf>
    <xf numFmtId="0" fontId="2" fillId="0" borderId="15" xfId="0" applyFont="1" applyBorder="1" applyAlignment="1">
      <alignment vertical="center" wrapText="1"/>
    </xf>
    <xf numFmtId="4" fontId="13" fillId="0" borderId="16" xfId="0" applyNumberFormat="1" applyFont="1" applyBorder="1" applyAlignment="1">
      <alignment/>
    </xf>
    <xf numFmtId="4" fontId="13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4" fontId="13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1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11" fillId="0" borderId="2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4" fontId="13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" fontId="13" fillId="0" borderId="23" xfId="0" applyNumberFormat="1" applyFont="1" applyBorder="1" applyAlignment="1">
      <alignment/>
    </xf>
    <xf numFmtId="4" fontId="13" fillId="0" borderId="23" xfId="0" applyNumberFormat="1" applyFont="1" applyFill="1" applyBorder="1" applyAlignment="1">
      <alignment/>
    </xf>
    <xf numFmtId="4" fontId="13" fillId="0" borderId="2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4" fontId="0" fillId="33" borderId="18" xfId="0" applyNumberFormat="1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32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0" fillId="32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31" fillId="32" borderId="24" xfId="0" applyFont="1" applyFill="1" applyBorder="1" applyAlignment="1">
      <alignment horizontal="center" vertical="center"/>
    </xf>
    <xf numFmtId="0" fontId="31" fillId="32" borderId="27" xfId="0" applyFont="1" applyFill="1" applyBorder="1" applyAlignment="1">
      <alignment horizontal="center" vertical="center"/>
    </xf>
    <xf numFmtId="0" fontId="31" fillId="32" borderId="28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32" borderId="24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4" fontId="31" fillId="32" borderId="16" xfId="47" applyNumberFormat="1" applyFont="1" applyFill="1" applyBorder="1" applyAlignment="1">
      <alignment horizontal="right" vertical="center"/>
      <protection/>
    </xf>
    <xf numFmtId="4" fontId="31" fillId="32" borderId="23" xfId="47" applyNumberFormat="1" applyFont="1" applyFill="1" applyBorder="1" applyAlignment="1">
      <alignment horizontal="right" vertical="center"/>
      <protection/>
    </xf>
    <xf numFmtId="4" fontId="31" fillId="32" borderId="13" xfId="47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1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32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3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52" fillId="0" borderId="35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36" xfId="47" applyFont="1" applyBorder="1" applyAlignment="1">
      <alignment horizontal="left" vertical="center"/>
      <protection/>
    </xf>
    <xf numFmtId="0" fontId="0" fillId="0" borderId="35" xfId="0" applyFont="1" applyBorder="1" applyAlignment="1">
      <alignment/>
    </xf>
    <xf numFmtId="0" fontId="32" fillId="0" borderId="15" xfId="47" applyFont="1" applyBorder="1" applyAlignment="1">
      <alignment horizontal="center" vertical="center" wrapText="1"/>
      <protection/>
    </xf>
    <xf numFmtId="0" fontId="32" fillId="0" borderId="10" xfId="47" applyFont="1" applyBorder="1" applyAlignment="1">
      <alignment horizontal="center" vertical="center" wrapText="1"/>
      <protection/>
    </xf>
    <xf numFmtId="0" fontId="32" fillId="0" borderId="17" xfId="47" applyFont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32" fillId="0" borderId="26" xfId="47" applyFont="1" applyBorder="1" applyAlignment="1">
      <alignment horizontal="center" vertical="center" wrapText="1"/>
      <protection/>
    </xf>
    <xf numFmtId="0" fontId="32" fillId="0" borderId="22" xfId="47" applyFont="1" applyBorder="1" applyAlignment="1">
      <alignment horizontal="center" vertical="center" wrapText="1"/>
      <protection/>
    </xf>
    <xf numFmtId="0" fontId="32" fillId="0" borderId="38" xfId="47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2" fillId="0" borderId="16" xfId="47" applyFont="1" applyBorder="1" applyAlignment="1">
      <alignment horizontal="center" vertical="center"/>
      <protection/>
    </xf>
    <xf numFmtId="0" fontId="32" fillId="0" borderId="23" xfId="47" applyFont="1" applyBorder="1" applyAlignment="1">
      <alignment horizontal="center" vertical="center"/>
      <protection/>
    </xf>
    <xf numFmtId="0" fontId="32" fillId="0" borderId="13" xfId="47" applyFont="1" applyBorder="1" applyAlignment="1">
      <alignment horizontal="center" vertical="center"/>
      <protection/>
    </xf>
    <xf numFmtId="4" fontId="32" fillId="0" borderId="16" xfId="47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2" fillId="0" borderId="23" xfId="47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1" fillId="0" borderId="16" xfId="47" applyFont="1" applyBorder="1" applyAlignment="1">
      <alignment horizontal="center" vertical="center" wrapText="1"/>
      <protection/>
    </xf>
    <xf numFmtId="0" fontId="31" fillId="0" borderId="23" xfId="47" applyFont="1" applyBorder="1" applyAlignment="1">
      <alignment horizontal="center" vertical="center" wrapText="1"/>
      <protection/>
    </xf>
    <xf numFmtId="0" fontId="31" fillId="0" borderId="30" xfId="47" applyFont="1" applyBorder="1" applyAlignment="1">
      <alignment horizontal="center" vertical="center" wrapText="1"/>
      <protection/>
    </xf>
    <xf numFmtId="0" fontId="31" fillId="0" borderId="13" xfId="47" applyFont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="150" zoomScaleNormal="150" zoomScalePageLayoutView="0" workbookViewId="0" topLeftCell="A1">
      <selection activeCell="C6" sqref="C6"/>
    </sheetView>
  </sheetViews>
  <sheetFormatPr defaultColWidth="9.140625" defaultRowHeight="12.75"/>
  <cols>
    <col min="1" max="1" width="42.57421875" style="4" customWidth="1"/>
    <col min="2" max="2" width="6.00390625" style="5" bestFit="1" customWidth="1"/>
    <col min="3" max="3" width="10.7109375" style="6" customWidth="1"/>
    <col min="4" max="5" width="10.7109375" style="2" customWidth="1"/>
    <col min="6" max="6" width="13.00390625" style="2" customWidth="1"/>
    <col min="7" max="7" width="13.00390625" style="3" customWidth="1"/>
    <col min="8" max="8" width="13.00390625" style="2" customWidth="1"/>
    <col min="9" max="9" width="14.00390625" style="2" customWidth="1"/>
    <col min="10" max="10" width="14.00390625" style="58" customWidth="1"/>
    <col min="11" max="16384" width="9.140625" style="2" customWidth="1"/>
  </cols>
  <sheetData>
    <row r="1" spans="1:3" ht="15">
      <c r="A1" s="113" t="s">
        <v>18</v>
      </c>
      <c r="B1" s="113"/>
      <c r="C1" s="113"/>
    </row>
    <row r="2" spans="1:10" ht="23.25" customHeight="1" thickBot="1">
      <c r="A2" s="108" t="s">
        <v>98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13" customFormat="1" ht="15" customHeight="1">
      <c r="A3" s="116" t="s">
        <v>8</v>
      </c>
      <c r="B3" s="127" t="s">
        <v>1</v>
      </c>
      <c r="C3" s="130" t="s">
        <v>55</v>
      </c>
      <c r="D3" s="130"/>
      <c r="E3" s="131"/>
      <c r="F3" s="131"/>
      <c r="G3" s="131"/>
      <c r="H3" s="132"/>
      <c r="I3" s="116" t="s">
        <v>14</v>
      </c>
      <c r="J3" s="122" t="s">
        <v>15</v>
      </c>
    </row>
    <row r="4" spans="1:10" s="13" customFormat="1" ht="15">
      <c r="A4" s="117"/>
      <c r="B4" s="128"/>
      <c r="C4" s="133" t="s">
        <v>6</v>
      </c>
      <c r="D4" s="134"/>
      <c r="E4" s="134"/>
      <c r="F4" s="133" t="s">
        <v>7</v>
      </c>
      <c r="G4" s="134"/>
      <c r="H4" s="135"/>
      <c r="I4" s="117"/>
      <c r="J4" s="123"/>
    </row>
    <row r="5" spans="1:10" s="13" customFormat="1" ht="15.75" thickBot="1">
      <c r="A5" s="118"/>
      <c r="B5" s="129"/>
      <c r="C5" s="14" t="s">
        <v>56</v>
      </c>
      <c r="D5" s="14" t="s">
        <v>57</v>
      </c>
      <c r="E5" s="14" t="s">
        <v>58</v>
      </c>
      <c r="F5" s="14" t="s">
        <v>56</v>
      </c>
      <c r="G5" s="14" t="s">
        <v>57</v>
      </c>
      <c r="H5" s="15" t="s">
        <v>58</v>
      </c>
      <c r="I5" s="118"/>
      <c r="J5" s="124"/>
    </row>
    <row r="6" spans="1:10" s="13" customFormat="1" ht="15">
      <c r="A6" s="17" t="s">
        <v>9</v>
      </c>
      <c r="B6" s="143">
        <v>100</v>
      </c>
      <c r="C6" s="73"/>
      <c r="D6" s="18">
        <f aca="true" t="shared" si="0" ref="D6:D11">E6-C6</f>
        <v>0</v>
      </c>
      <c r="E6" s="19">
        <f aca="true" t="shared" si="1" ref="E6:E11">C6*1.21</f>
        <v>0</v>
      </c>
      <c r="F6" s="18">
        <f aca="true" t="shared" si="2" ref="F6:F11">B6*C6</f>
        <v>0</v>
      </c>
      <c r="G6" s="18">
        <f aca="true" t="shared" si="3" ref="G6:G11">H6-F6</f>
        <v>0</v>
      </c>
      <c r="H6" s="40">
        <f aca="true" t="shared" si="4" ref="H6:H11">F6*1.21</f>
        <v>0</v>
      </c>
      <c r="I6" s="69"/>
      <c r="J6" s="63"/>
    </row>
    <row r="7" spans="1:10" s="13" customFormat="1" ht="15">
      <c r="A7" s="41" t="s">
        <v>10</v>
      </c>
      <c r="B7" s="144">
        <v>65</v>
      </c>
      <c r="C7" s="74"/>
      <c r="D7" s="42">
        <f t="shared" si="0"/>
        <v>0</v>
      </c>
      <c r="E7" s="43">
        <f t="shared" si="1"/>
        <v>0</v>
      </c>
      <c r="F7" s="42">
        <f t="shared" si="2"/>
        <v>0</v>
      </c>
      <c r="G7" s="42">
        <f t="shared" si="3"/>
        <v>0</v>
      </c>
      <c r="H7" s="44">
        <f t="shared" si="4"/>
        <v>0</v>
      </c>
      <c r="I7" s="70"/>
      <c r="J7" s="64"/>
    </row>
    <row r="8" spans="1:10" s="13" customFormat="1" ht="15">
      <c r="A8" s="41" t="s">
        <v>134</v>
      </c>
      <c r="B8" s="144">
        <v>2</v>
      </c>
      <c r="C8" s="74"/>
      <c r="D8" s="42">
        <f t="shared" si="0"/>
        <v>0</v>
      </c>
      <c r="E8" s="43">
        <f t="shared" si="1"/>
        <v>0</v>
      </c>
      <c r="F8" s="42">
        <f t="shared" si="2"/>
        <v>0</v>
      </c>
      <c r="G8" s="42">
        <f t="shared" si="3"/>
        <v>0</v>
      </c>
      <c r="H8" s="44">
        <f t="shared" si="4"/>
        <v>0</v>
      </c>
      <c r="I8" s="70"/>
      <c r="J8" s="64"/>
    </row>
    <row r="9" spans="1:10" s="13" customFormat="1" ht="15">
      <c r="A9" s="41" t="s">
        <v>135</v>
      </c>
      <c r="B9" s="145">
        <v>2</v>
      </c>
      <c r="C9" s="74"/>
      <c r="D9" s="42">
        <f t="shared" si="0"/>
        <v>0</v>
      </c>
      <c r="E9" s="43">
        <f t="shared" si="1"/>
        <v>0</v>
      </c>
      <c r="F9" s="42">
        <f t="shared" si="2"/>
        <v>0</v>
      </c>
      <c r="G9" s="42">
        <f t="shared" si="3"/>
        <v>0</v>
      </c>
      <c r="H9" s="44">
        <f t="shared" si="4"/>
        <v>0</v>
      </c>
      <c r="I9" s="71"/>
      <c r="J9" s="65"/>
    </row>
    <row r="10" spans="1:10" s="13" customFormat="1" ht="15">
      <c r="A10" s="41" t="s">
        <v>137</v>
      </c>
      <c r="B10" s="145">
        <v>4</v>
      </c>
      <c r="C10" s="74"/>
      <c r="D10" s="42">
        <f t="shared" si="0"/>
        <v>0</v>
      </c>
      <c r="E10" s="43">
        <f t="shared" si="1"/>
        <v>0</v>
      </c>
      <c r="F10" s="42">
        <f t="shared" si="2"/>
        <v>0</v>
      </c>
      <c r="G10" s="42">
        <f t="shared" si="3"/>
        <v>0</v>
      </c>
      <c r="H10" s="44">
        <f t="shared" si="4"/>
        <v>0</v>
      </c>
      <c r="I10" s="71"/>
      <c r="J10" s="65"/>
    </row>
    <row r="11" spans="1:10" s="13" customFormat="1" ht="15.75" thickBot="1">
      <c r="A11" s="20" t="s">
        <v>138</v>
      </c>
      <c r="B11" s="146">
        <v>3</v>
      </c>
      <c r="C11" s="75"/>
      <c r="D11" s="16">
        <f t="shared" si="0"/>
        <v>0</v>
      </c>
      <c r="E11" s="21">
        <f t="shared" si="1"/>
        <v>0</v>
      </c>
      <c r="F11" s="16">
        <f t="shared" si="2"/>
        <v>0</v>
      </c>
      <c r="G11" s="16">
        <f t="shared" si="3"/>
        <v>0</v>
      </c>
      <c r="H11" s="45">
        <f t="shared" si="4"/>
        <v>0</v>
      </c>
      <c r="I11" s="72"/>
      <c r="J11" s="66"/>
    </row>
    <row r="12" spans="1:10" s="13" customFormat="1" ht="15.75" thickBot="1">
      <c r="A12" s="114" t="s">
        <v>157</v>
      </c>
      <c r="B12" s="115"/>
      <c r="C12" s="115"/>
      <c r="D12" s="115"/>
      <c r="E12" s="115"/>
      <c r="F12" s="23">
        <f>SUM(F6:F11)</f>
        <v>0</v>
      </c>
      <c r="G12" s="23">
        <f>SUM(G6:G11)</f>
        <v>0</v>
      </c>
      <c r="H12" s="46">
        <f>SUM(H6:H11)</f>
        <v>0</v>
      </c>
      <c r="J12" s="67"/>
    </row>
    <row r="13" spans="1:10" ht="30.75" thickBot="1">
      <c r="A13" s="112"/>
      <c r="B13" s="112"/>
      <c r="C13" s="24"/>
      <c r="D13" s="25"/>
      <c r="E13" s="25"/>
      <c r="F13" s="25"/>
      <c r="G13" s="22"/>
      <c r="H13" s="25"/>
      <c r="I13" s="25"/>
      <c r="J13" s="26" t="s">
        <v>5</v>
      </c>
    </row>
    <row r="14" spans="1:10" s="47" customFormat="1" ht="26.25" customHeight="1">
      <c r="A14" s="27" t="s">
        <v>16</v>
      </c>
      <c r="B14" s="125" t="s">
        <v>54</v>
      </c>
      <c r="C14" s="126"/>
      <c r="D14" s="126"/>
      <c r="E14" s="126"/>
      <c r="F14" s="126"/>
      <c r="G14" s="126"/>
      <c r="H14" s="126"/>
      <c r="I14" s="126"/>
      <c r="J14" s="68"/>
    </row>
    <row r="15" spans="1:10" s="47" customFormat="1" ht="12.75" customHeight="1">
      <c r="A15" s="1" t="s">
        <v>0</v>
      </c>
      <c r="B15" s="80" t="s">
        <v>3</v>
      </c>
      <c r="C15" s="111"/>
      <c r="D15" s="111"/>
      <c r="E15" s="111"/>
      <c r="F15" s="111"/>
      <c r="G15" s="111"/>
      <c r="H15" s="111"/>
      <c r="I15" s="111"/>
      <c r="J15" s="57"/>
    </row>
    <row r="16" spans="1:10" s="47" customFormat="1" ht="12.75" customHeight="1">
      <c r="A16" s="1" t="s">
        <v>51</v>
      </c>
      <c r="B16" s="80" t="s">
        <v>52</v>
      </c>
      <c r="C16" s="111"/>
      <c r="D16" s="111"/>
      <c r="E16" s="111"/>
      <c r="F16" s="111"/>
      <c r="G16" s="111"/>
      <c r="H16" s="111"/>
      <c r="I16" s="111"/>
      <c r="J16" s="57"/>
    </row>
    <row r="17" spans="1:10" s="47" customFormat="1" ht="12.75" customHeight="1">
      <c r="A17" s="12" t="s">
        <v>97</v>
      </c>
      <c r="B17" s="80" t="s">
        <v>53</v>
      </c>
      <c r="C17" s="111"/>
      <c r="D17" s="111"/>
      <c r="E17" s="111"/>
      <c r="F17" s="111"/>
      <c r="G17" s="111"/>
      <c r="H17" s="111"/>
      <c r="I17" s="111"/>
      <c r="J17" s="57"/>
    </row>
    <row r="18" spans="1:10" s="47" customFormat="1" ht="28.5" customHeight="1">
      <c r="A18" s="105" t="s">
        <v>2</v>
      </c>
      <c r="B18" s="80" t="s">
        <v>136</v>
      </c>
      <c r="C18" s="111"/>
      <c r="D18" s="111"/>
      <c r="E18" s="111"/>
      <c r="F18" s="111"/>
      <c r="G18" s="111"/>
      <c r="H18" s="111"/>
      <c r="I18" s="111"/>
      <c r="J18" s="57"/>
    </row>
    <row r="19" spans="1:10" s="47" customFormat="1" ht="25.5" customHeight="1">
      <c r="A19" s="105"/>
      <c r="B19" s="80" t="s">
        <v>50</v>
      </c>
      <c r="C19" s="111"/>
      <c r="D19" s="111"/>
      <c r="E19" s="111"/>
      <c r="F19" s="111"/>
      <c r="G19" s="111"/>
      <c r="H19" s="111"/>
      <c r="I19" s="111"/>
      <c r="J19" s="57"/>
    </row>
    <row r="20" spans="1:10" s="47" customFormat="1" ht="65.25" customHeight="1">
      <c r="A20" s="105"/>
      <c r="B20" s="80" t="s">
        <v>96</v>
      </c>
      <c r="C20" s="111"/>
      <c r="D20" s="111"/>
      <c r="E20" s="111"/>
      <c r="F20" s="111"/>
      <c r="G20" s="111"/>
      <c r="H20" s="111"/>
      <c r="I20" s="111"/>
      <c r="J20" s="57"/>
    </row>
    <row r="21" spans="1:10" s="47" customFormat="1" ht="41.25" customHeight="1">
      <c r="A21" s="106"/>
      <c r="B21" s="80" t="s">
        <v>139</v>
      </c>
      <c r="C21" s="111"/>
      <c r="D21" s="111"/>
      <c r="E21" s="111"/>
      <c r="F21" s="111"/>
      <c r="G21" s="111"/>
      <c r="H21" s="111"/>
      <c r="I21" s="111"/>
      <c r="J21" s="59"/>
    </row>
    <row r="22" spans="1:10" s="47" customFormat="1" ht="13.5" customHeight="1" thickBot="1">
      <c r="A22" s="107"/>
      <c r="B22" s="79" t="s">
        <v>4</v>
      </c>
      <c r="C22" s="136"/>
      <c r="D22" s="136"/>
      <c r="E22" s="136"/>
      <c r="F22" s="136"/>
      <c r="G22" s="136"/>
      <c r="H22" s="136"/>
      <c r="I22" s="136"/>
      <c r="J22" s="60"/>
    </row>
    <row r="24" spans="1:8" ht="25.5" customHeight="1" thickBot="1">
      <c r="A24" s="95" t="s">
        <v>140</v>
      </c>
      <c r="B24" s="96"/>
      <c r="C24" s="96"/>
      <c r="D24" s="96"/>
      <c r="E24" s="96"/>
      <c r="F24" s="96"/>
      <c r="G24" s="96"/>
      <c r="H24" s="96"/>
    </row>
    <row r="25" spans="1:10" ht="25.5" customHeight="1" thickBot="1">
      <c r="A25" s="86" t="s">
        <v>8</v>
      </c>
      <c r="B25" s="97"/>
      <c r="C25" s="97"/>
      <c r="D25" s="97"/>
      <c r="E25" s="97"/>
      <c r="F25" s="97"/>
      <c r="G25" s="97"/>
      <c r="H25" s="98"/>
      <c r="I25" s="98"/>
      <c r="J25" s="8" t="s">
        <v>13</v>
      </c>
    </row>
    <row r="26" spans="1:10" ht="12.75">
      <c r="A26" s="31" t="s">
        <v>99</v>
      </c>
      <c r="B26" s="119" t="s">
        <v>100</v>
      </c>
      <c r="C26" s="120"/>
      <c r="D26" s="120"/>
      <c r="E26" s="120"/>
      <c r="F26" s="120"/>
      <c r="G26" s="120"/>
      <c r="H26" s="121"/>
      <c r="I26" s="121"/>
      <c r="J26" s="61"/>
    </row>
    <row r="27" spans="1:10" ht="12.75" customHeight="1">
      <c r="A27" s="32" t="s">
        <v>23</v>
      </c>
      <c r="B27" s="76" t="s">
        <v>24</v>
      </c>
      <c r="C27" s="77"/>
      <c r="D27" s="77"/>
      <c r="E27" s="77"/>
      <c r="F27" s="77"/>
      <c r="G27" s="77"/>
      <c r="H27" s="100"/>
      <c r="I27" s="100"/>
      <c r="J27" s="62"/>
    </row>
    <row r="28" spans="1:10" ht="81.75" customHeight="1">
      <c r="A28" s="34" t="s">
        <v>19</v>
      </c>
      <c r="B28" s="76" t="s">
        <v>228</v>
      </c>
      <c r="C28" s="77"/>
      <c r="D28" s="77"/>
      <c r="E28" s="77"/>
      <c r="F28" s="77"/>
      <c r="G28" s="77"/>
      <c r="H28" s="100"/>
      <c r="I28" s="100"/>
      <c r="J28" s="57"/>
    </row>
    <row r="29" spans="1:10" ht="12.75">
      <c r="A29" s="33" t="s">
        <v>101</v>
      </c>
      <c r="B29" s="76" t="s">
        <v>127</v>
      </c>
      <c r="C29" s="77"/>
      <c r="D29" s="77"/>
      <c r="E29" s="77"/>
      <c r="F29" s="77"/>
      <c r="G29" s="77"/>
      <c r="H29" s="100"/>
      <c r="I29" s="100"/>
      <c r="J29" s="57"/>
    </row>
    <row r="30" spans="1:10" ht="12.75" customHeight="1">
      <c r="A30" s="33" t="s">
        <v>102</v>
      </c>
      <c r="B30" s="76" t="s">
        <v>103</v>
      </c>
      <c r="C30" s="77"/>
      <c r="D30" s="77"/>
      <c r="E30" s="77"/>
      <c r="F30" s="77"/>
      <c r="G30" s="77"/>
      <c r="H30" s="100"/>
      <c r="I30" s="100"/>
      <c r="J30" s="57"/>
    </row>
    <row r="31" spans="1:10" ht="12.75" customHeight="1">
      <c r="A31" s="33" t="s">
        <v>104</v>
      </c>
      <c r="B31" s="76" t="s">
        <v>108</v>
      </c>
      <c r="C31" s="77"/>
      <c r="D31" s="77"/>
      <c r="E31" s="77"/>
      <c r="F31" s="77"/>
      <c r="G31" s="77"/>
      <c r="H31" s="100"/>
      <c r="I31" s="100"/>
      <c r="J31" s="57"/>
    </row>
    <row r="32" spans="1:10" ht="12.75" customHeight="1">
      <c r="A32" s="33" t="s">
        <v>105</v>
      </c>
      <c r="B32" s="76" t="s">
        <v>106</v>
      </c>
      <c r="C32" s="77"/>
      <c r="D32" s="77"/>
      <c r="E32" s="77"/>
      <c r="F32" s="77"/>
      <c r="G32" s="77"/>
      <c r="H32" s="100"/>
      <c r="I32" s="100"/>
      <c r="J32" s="57"/>
    </row>
    <row r="33" spans="1:10" ht="12.75">
      <c r="A33" s="33" t="s">
        <v>107</v>
      </c>
      <c r="B33" s="76" t="s">
        <v>49</v>
      </c>
      <c r="C33" s="77"/>
      <c r="D33" s="77"/>
      <c r="E33" s="77"/>
      <c r="F33" s="77"/>
      <c r="G33" s="77"/>
      <c r="H33" s="100"/>
      <c r="I33" s="100"/>
      <c r="J33" s="57"/>
    </row>
    <row r="34" spans="1:10" ht="12.75" customHeight="1">
      <c r="A34" s="33" t="s">
        <v>109</v>
      </c>
      <c r="B34" s="76" t="s">
        <v>49</v>
      </c>
      <c r="C34" s="77"/>
      <c r="D34" s="77"/>
      <c r="E34" s="77"/>
      <c r="F34" s="77"/>
      <c r="G34" s="77"/>
      <c r="H34" s="100"/>
      <c r="I34" s="100"/>
      <c r="J34" s="57"/>
    </row>
    <row r="35" spans="1:10" ht="12.75" customHeight="1">
      <c r="A35" s="33" t="s">
        <v>110</v>
      </c>
      <c r="B35" s="76" t="s">
        <v>111</v>
      </c>
      <c r="C35" s="77"/>
      <c r="D35" s="77"/>
      <c r="E35" s="77"/>
      <c r="F35" s="77"/>
      <c r="G35" s="77"/>
      <c r="H35" s="100"/>
      <c r="I35" s="100"/>
      <c r="J35" s="57"/>
    </row>
    <row r="36" spans="1:10" ht="14.25" customHeight="1">
      <c r="A36" s="35" t="s">
        <v>112</v>
      </c>
      <c r="B36" s="76" t="s">
        <v>113</v>
      </c>
      <c r="C36" s="77"/>
      <c r="D36" s="77"/>
      <c r="E36" s="77"/>
      <c r="F36" s="77"/>
      <c r="G36" s="77"/>
      <c r="H36" s="100"/>
      <c r="I36" s="100"/>
      <c r="J36" s="57"/>
    </row>
    <row r="37" spans="1:10" ht="12.75" customHeight="1">
      <c r="A37" s="35" t="s">
        <v>114</v>
      </c>
      <c r="B37" s="76" t="s">
        <v>49</v>
      </c>
      <c r="C37" s="77"/>
      <c r="D37" s="77"/>
      <c r="E37" s="77"/>
      <c r="F37" s="77"/>
      <c r="G37" s="77"/>
      <c r="H37" s="100"/>
      <c r="I37" s="100"/>
      <c r="J37" s="57"/>
    </row>
    <row r="38" spans="1:10" ht="12.75" customHeight="1">
      <c r="A38" s="33" t="s">
        <v>115</v>
      </c>
      <c r="B38" s="76" t="s">
        <v>116</v>
      </c>
      <c r="C38" s="77"/>
      <c r="D38" s="77"/>
      <c r="E38" s="77"/>
      <c r="F38" s="77"/>
      <c r="G38" s="77"/>
      <c r="H38" s="100"/>
      <c r="I38" s="100"/>
      <c r="J38" s="57"/>
    </row>
    <row r="39" spans="1:10" ht="12.75" customHeight="1">
      <c r="A39" s="33" t="s">
        <v>128</v>
      </c>
      <c r="B39" s="76" t="s">
        <v>129</v>
      </c>
      <c r="C39" s="93"/>
      <c r="D39" s="93"/>
      <c r="E39" s="93"/>
      <c r="F39" s="93"/>
      <c r="G39" s="93"/>
      <c r="H39" s="101"/>
      <c r="I39" s="101"/>
      <c r="J39" s="57"/>
    </row>
    <row r="40" spans="1:10" ht="12.75">
      <c r="A40" s="33" t="s">
        <v>117</v>
      </c>
      <c r="B40" s="76" t="s">
        <v>49</v>
      </c>
      <c r="C40" s="77"/>
      <c r="D40" s="77"/>
      <c r="E40" s="77"/>
      <c r="F40" s="77"/>
      <c r="G40" s="77"/>
      <c r="H40" s="100"/>
      <c r="I40" s="100"/>
      <c r="J40" s="57"/>
    </row>
    <row r="41" spans="1:10" ht="12.75">
      <c r="A41" s="33" t="s">
        <v>118</v>
      </c>
      <c r="B41" s="76" t="s">
        <v>49</v>
      </c>
      <c r="C41" s="77"/>
      <c r="D41" s="77"/>
      <c r="E41" s="77"/>
      <c r="F41" s="77"/>
      <c r="G41" s="77"/>
      <c r="H41" s="100"/>
      <c r="I41" s="100"/>
      <c r="J41" s="57"/>
    </row>
    <row r="42" spans="1:10" ht="12.75" customHeight="1">
      <c r="A42" s="33" t="s">
        <v>119</v>
      </c>
      <c r="B42" s="76" t="s">
        <v>49</v>
      </c>
      <c r="C42" s="77"/>
      <c r="D42" s="77"/>
      <c r="E42" s="77"/>
      <c r="F42" s="77"/>
      <c r="G42" s="77"/>
      <c r="H42" s="100"/>
      <c r="I42" s="100"/>
      <c r="J42" s="57"/>
    </row>
    <row r="43" spans="1:10" ht="12.75">
      <c r="A43" s="33" t="s">
        <v>120</v>
      </c>
      <c r="B43" s="76" t="s">
        <v>121</v>
      </c>
      <c r="C43" s="93"/>
      <c r="D43" s="93"/>
      <c r="E43" s="93"/>
      <c r="F43" s="93"/>
      <c r="G43" s="93"/>
      <c r="H43" s="101"/>
      <c r="I43" s="101"/>
      <c r="J43" s="57"/>
    </row>
    <row r="44" spans="1:10" ht="12.75" customHeight="1">
      <c r="A44" s="33" t="s">
        <v>122</v>
      </c>
      <c r="B44" s="76" t="s">
        <v>123</v>
      </c>
      <c r="C44" s="77"/>
      <c r="D44" s="77"/>
      <c r="E44" s="77"/>
      <c r="F44" s="77"/>
      <c r="G44" s="77"/>
      <c r="H44" s="100"/>
      <c r="I44" s="100"/>
      <c r="J44" s="57"/>
    </row>
    <row r="45" spans="1:10" ht="12.75" customHeight="1">
      <c r="A45" s="33" t="s">
        <v>124</v>
      </c>
      <c r="B45" s="76" t="s">
        <v>125</v>
      </c>
      <c r="C45" s="77"/>
      <c r="D45" s="77"/>
      <c r="E45" s="77"/>
      <c r="F45" s="77"/>
      <c r="G45" s="77"/>
      <c r="H45" s="100"/>
      <c r="I45" s="100"/>
      <c r="J45" s="57"/>
    </row>
    <row r="46" spans="1:10" ht="13.5" customHeight="1" thickBot="1">
      <c r="A46" s="36" t="s">
        <v>17</v>
      </c>
      <c r="B46" s="137" t="s">
        <v>126</v>
      </c>
      <c r="C46" s="138"/>
      <c r="D46" s="138"/>
      <c r="E46" s="138"/>
      <c r="F46" s="138"/>
      <c r="G46" s="138"/>
      <c r="H46" s="139"/>
      <c r="I46" s="139"/>
      <c r="J46" s="60"/>
    </row>
    <row r="48" spans="1:8" ht="25.5" customHeight="1" thickBot="1">
      <c r="A48" s="95" t="s">
        <v>141</v>
      </c>
      <c r="B48" s="96"/>
      <c r="C48" s="96"/>
      <c r="D48" s="96"/>
      <c r="E48" s="96"/>
      <c r="F48" s="96"/>
      <c r="G48" s="96"/>
      <c r="H48" s="96"/>
    </row>
    <row r="49" spans="1:10" ht="25.5" customHeight="1" thickBot="1">
      <c r="A49" s="86" t="s">
        <v>8</v>
      </c>
      <c r="B49" s="97"/>
      <c r="C49" s="97"/>
      <c r="D49" s="97"/>
      <c r="E49" s="97"/>
      <c r="F49" s="97"/>
      <c r="G49" s="97"/>
      <c r="H49" s="98"/>
      <c r="I49" s="98"/>
      <c r="J49" s="8" t="s">
        <v>13</v>
      </c>
    </row>
    <row r="50" spans="1:10" ht="12.75">
      <c r="A50" s="37" t="s">
        <v>99</v>
      </c>
      <c r="B50" s="89" t="s">
        <v>130</v>
      </c>
      <c r="C50" s="90"/>
      <c r="D50" s="90"/>
      <c r="E50" s="90"/>
      <c r="F50" s="90"/>
      <c r="G50" s="90"/>
      <c r="H50" s="90"/>
      <c r="I50" s="91"/>
      <c r="J50" s="38"/>
    </row>
    <row r="51" spans="1:10" s="9" customFormat="1" ht="12.75" customHeight="1">
      <c r="A51" s="28" t="s">
        <v>23</v>
      </c>
      <c r="B51" s="80" t="s">
        <v>24</v>
      </c>
      <c r="C51" s="80"/>
      <c r="D51" s="80"/>
      <c r="E51" s="80"/>
      <c r="F51" s="80"/>
      <c r="G51" s="80"/>
      <c r="H51" s="80"/>
      <c r="I51" s="80"/>
      <c r="J51" s="62"/>
    </row>
    <row r="52" spans="1:10" s="9" customFormat="1" ht="12.75" customHeight="1">
      <c r="A52" s="7" t="s">
        <v>31</v>
      </c>
      <c r="B52" s="80" t="s">
        <v>80</v>
      </c>
      <c r="C52" s="80"/>
      <c r="D52" s="80"/>
      <c r="E52" s="80"/>
      <c r="F52" s="80"/>
      <c r="G52" s="80"/>
      <c r="H52" s="80"/>
      <c r="I52" s="80"/>
      <c r="J52" s="57"/>
    </row>
    <row r="53" spans="1:10" s="9" customFormat="1" ht="12.75" customHeight="1">
      <c r="A53" s="92" t="s">
        <v>19</v>
      </c>
      <c r="B53" s="80" t="s">
        <v>72</v>
      </c>
      <c r="C53" s="80"/>
      <c r="D53" s="80"/>
      <c r="E53" s="80"/>
      <c r="F53" s="80"/>
      <c r="G53" s="80"/>
      <c r="H53" s="80"/>
      <c r="I53" s="80"/>
      <c r="J53" s="83"/>
    </row>
    <row r="54" spans="1:10" s="9" customFormat="1" ht="12.75" customHeight="1">
      <c r="A54" s="92"/>
      <c r="B54" s="80" t="s">
        <v>32</v>
      </c>
      <c r="C54" s="80"/>
      <c r="D54" s="80"/>
      <c r="E54" s="80"/>
      <c r="F54" s="80"/>
      <c r="G54" s="80"/>
      <c r="H54" s="80"/>
      <c r="I54" s="80"/>
      <c r="J54" s="83"/>
    </row>
    <row r="55" spans="1:10" s="9" customFormat="1" ht="12.75" customHeight="1">
      <c r="A55" s="92"/>
      <c r="B55" s="80" t="s">
        <v>43</v>
      </c>
      <c r="C55" s="80"/>
      <c r="D55" s="80"/>
      <c r="E55" s="80"/>
      <c r="F55" s="80"/>
      <c r="G55" s="80"/>
      <c r="H55" s="80"/>
      <c r="I55" s="80"/>
      <c r="J55" s="83"/>
    </row>
    <row r="56" spans="1:10" s="9" customFormat="1" ht="12.75" customHeight="1">
      <c r="A56" s="92"/>
      <c r="B56" s="80" t="s">
        <v>34</v>
      </c>
      <c r="C56" s="80"/>
      <c r="D56" s="80"/>
      <c r="E56" s="80"/>
      <c r="F56" s="80"/>
      <c r="G56" s="80"/>
      <c r="H56" s="80"/>
      <c r="I56" s="80"/>
      <c r="J56" s="83"/>
    </row>
    <row r="57" spans="1:10" s="9" customFormat="1" ht="12.75" customHeight="1">
      <c r="A57" s="92"/>
      <c r="B57" s="80" t="s">
        <v>33</v>
      </c>
      <c r="C57" s="80"/>
      <c r="D57" s="80"/>
      <c r="E57" s="80"/>
      <c r="F57" s="80"/>
      <c r="G57" s="80"/>
      <c r="H57" s="80"/>
      <c r="I57" s="80"/>
      <c r="J57" s="83"/>
    </row>
    <row r="58" spans="1:10" s="9" customFormat="1" ht="12.75" customHeight="1">
      <c r="A58" s="92"/>
      <c r="B58" s="80" t="s">
        <v>73</v>
      </c>
      <c r="C58" s="80"/>
      <c r="D58" s="80"/>
      <c r="E58" s="80"/>
      <c r="F58" s="80"/>
      <c r="G58" s="80"/>
      <c r="H58" s="80"/>
      <c r="I58" s="80"/>
      <c r="J58" s="83"/>
    </row>
    <row r="59" spans="1:10" s="9" customFormat="1" ht="12.75" customHeight="1">
      <c r="A59" s="92"/>
      <c r="B59" s="80" t="s">
        <v>85</v>
      </c>
      <c r="C59" s="80"/>
      <c r="D59" s="80"/>
      <c r="E59" s="80"/>
      <c r="F59" s="80"/>
      <c r="G59" s="80"/>
      <c r="H59" s="80"/>
      <c r="I59" s="80"/>
      <c r="J59" s="83"/>
    </row>
    <row r="60" spans="1:10" s="9" customFormat="1" ht="12.75" customHeight="1">
      <c r="A60" s="92"/>
      <c r="B60" s="80" t="s">
        <v>86</v>
      </c>
      <c r="C60" s="80"/>
      <c r="D60" s="80"/>
      <c r="E60" s="80"/>
      <c r="F60" s="80"/>
      <c r="G60" s="80"/>
      <c r="H60" s="80"/>
      <c r="I60" s="80"/>
      <c r="J60" s="83"/>
    </row>
    <row r="61" spans="1:10" s="9" customFormat="1" ht="12.75">
      <c r="A61" s="92"/>
      <c r="B61" s="80" t="s">
        <v>45</v>
      </c>
      <c r="C61" s="80"/>
      <c r="D61" s="80"/>
      <c r="E61" s="80"/>
      <c r="F61" s="80"/>
      <c r="G61" s="80"/>
      <c r="H61" s="80"/>
      <c r="I61" s="80"/>
      <c r="J61" s="83"/>
    </row>
    <row r="62" spans="1:11" s="9" customFormat="1" ht="12.75" customHeight="1">
      <c r="A62" s="29" t="s">
        <v>20</v>
      </c>
      <c r="B62" s="80" t="s">
        <v>88</v>
      </c>
      <c r="C62" s="80"/>
      <c r="D62" s="80"/>
      <c r="E62" s="80"/>
      <c r="F62" s="80"/>
      <c r="G62" s="80"/>
      <c r="H62" s="80"/>
      <c r="I62" s="80"/>
      <c r="J62" s="57"/>
      <c r="K62" s="30"/>
    </row>
    <row r="63" spans="1:11" s="9" customFormat="1" ht="12.75" customHeight="1">
      <c r="A63" s="11" t="s">
        <v>87</v>
      </c>
      <c r="B63" s="80" t="s">
        <v>89</v>
      </c>
      <c r="C63" s="80"/>
      <c r="D63" s="80"/>
      <c r="E63" s="80"/>
      <c r="F63" s="80"/>
      <c r="G63" s="80"/>
      <c r="H63" s="80"/>
      <c r="I63" s="80"/>
      <c r="J63" s="57"/>
      <c r="K63" s="30"/>
    </row>
    <row r="64" spans="1:11" s="9" customFormat="1" ht="12.75" customHeight="1">
      <c r="A64" s="140" t="s">
        <v>60</v>
      </c>
      <c r="B64" s="80" t="s">
        <v>61</v>
      </c>
      <c r="C64" s="80"/>
      <c r="D64" s="80"/>
      <c r="E64" s="80"/>
      <c r="F64" s="80"/>
      <c r="G64" s="80"/>
      <c r="H64" s="80"/>
      <c r="I64" s="80"/>
      <c r="J64" s="57"/>
      <c r="K64" s="30"/>
    </row>
    <row r="65" spans="1:11" s="9" customFormat="1" ht="12.75" customHeight="1">
      <c r="A65" s="141"/>
      <c r="B65" s="80" t="s">
        <v>62</v>
      </c>
      <c r="C65" s="80"/>
      <c r="D65" s="80"/>
      <c r="E65" s="80"/>
      <c r="F65" s="80"/>
      <c r="G65" s="80"/>
      <c r="H65" s="80"/>
      <c r="I65" s="80"/>
      <c r="J65" s="57"/>
      <c r="K65" s="30"/>
    </row>
    <row r="66" spans="1:11" s="9" customFormat="1" ht="12.75" customHeight="1">
      <c r="A66" s="141"/>
      <c r="B66" s="80" t="s">
        <v>66</v>
      </c>
      <c r="C66" s="80"/>
      <c r="D66" s="80"/>
      <c r="E66" s="80"/>
      <c r="F66" s="80"/>
      <c r="G66" s="80"/>
      <c r="H66" s="80"/>
      <c r="I66" s="80"/>
      <c r="J66" s="57"/>
      <c r="K66" s="30"/>
    </row>
    <row r="67" spans="1:11" s="9" customFormat="1" ht="12.75" customHeight="1">
      <c r="A67" s="141"/>
      <c r="B67" s="80" t="s">
        <v>65</v>
      </c>
      <c r="C67" s="80"/>
      <c r="D67" s="80"/>
      <c r="E67" s="80"/>
      <c r="F67" s="80"/>
      <c r="G67" s="80"/>
      <c r="H67" s="80"/>
      <c r="I67" s="80"/>
      <c r="J67" s="57"/>
      <c r="K67" s="30"/>
    </row>
    <row r="68" spans="1:11" s="9" customFormat="1" ht="12.75" customHeight="1">
      <c r="A68" s="142"/>
      <c r="B68" s="80" t="s">
        <v>67</v>
      </c>
      <c r="C68" s="80"/>
      <c r="D68" s="80"/>
      <c r="E68" s="80"/>
      <c r="F68" s="80"/>
      <c r="G68" s="80"/>
      <c r="H68" s="80"/>
      <c r="I68" s="80"/>
      <c r="J68" s="57"/>
      <c r="K68" s="30"/>
    </row>
    <row r="69" spans="1:10" s="9" customFormat="1" ht="12.75" customHeight="1">
      <c r="A69" s="7" t="s">
        <v>21</v>
      </c>
      <c r="B69" s="80" t="s">
        <v>74</v>
      </c>
      <c r="C69" s="80"/>
      <c r="D69" s="80"/>
      <c r="E69" s="80"/>
      <c r="F69" s="80"/>
      <c r="G69" s="80"/>
      <c r="H69" s="80"/>
      <c r="I69" s="80"/>
      <c r="J69" s="57"/>
    </row>
    <row r="70" spans="1:10" s="9" customFormat="1" ht="12.75" customHeight="1">
      <c r="A70" s="7" t="s">
        <v>29</v>
      </c>
      <c r="B70" s="80" t="s">
        <v>11</v>
      </c>
      <c r="C70" s="80"/>
      <c r="D70" s="80"/>
      <c r="E70" s="80"/>
      <c r="F70" s="80"/>
      <c r="G70" s="80"/>
      <c r="H70" s="80"/>
      <c r="I70" s="80"/>
      <c r="J70" s="57"/>
    </row>
    <row r="71" spans="1:10" s="9" customFormat="1" ht="12.75" customHeight="1">
      <c r="A71" s="7" t="s">
        <v>59</v>
      </c>
      <c r="B71" s="80" t="s">
        <v>63</v>
      </c>
      <c r="C71" s="80"/>
      <c r="D71" s="80"/>
      <c r="E71" s="80"/>
      <c r="F71" s="80"/>
      <c r="G71" s="80"/>
      <c r="H71" s="80"/>
      <c r="I71" s="80"/>
      <c r="J71" s="57"/>
    </row>
    <row r="72" spans="1:10" s="9" customFormat="1" ht="12.75" customHeight="1">
      <c r="A72" s="7" t="s">
        <v>64</v>
      </c>
      <c r="B72" s="80" t="s">
        <v>95</v>
      </c>
      <c r="C72" s="80"/>
      <c r="D72" s="80"/>
      <c r="E72" s="80"/>
      <c r="F72" s="80"/>
      <c r="G72" s="80"/>
      <c r="H72" s="80"/>
      <c r="I72" s="80"/>
      <c r="J72" s="57"/>
    </row>
    <row r="73" spans="1:10" s="9" customFormat="1" ht="37.5" customHeight="1">
      <c r="A73" s="7" t="s">
        <v>25</v>
      </c>
      <c r="B73" s="80" t="s">
        <v>81</v>
      </c>
      <c r="C73" s="80"/>
      <c r="D73" s="80"/>
      <c r="E73" s="80"/>
      <c r="F73" s="80"/>
      <c r="G73" s="80"/>
      <c r="H73" s="80"/>
      <c r="I73" s="80"/>
      <c r="J73" s="57"/>
    </row>
    <row r="74" spans="1:10" s="9" customFormat="1" ht="51" customHeight="1">
      <c r="A74" s="7" t="s">
        <v>82</v>
      </c>
      <c r="B74" s="80" t="s">
        <v>83</v>
      </c>
      <c r="C74" s="80"/>
      <c r="D74" s="80"/>
      <c r="E74" s="80"/>
      <c r="F74" s="80"/>
      <c r="G74" s="80"/>
      <c r="H74" s="80"/>
      <c r="I74" s="80"/>
      <c r="J74" s="57"/>
    </row>
    <row r="75" spans="1:10" s="9" customFormat="1" ht="12.75">
      <c r="A75" s="7" t="s">
        <v>26</v>
      </c>
      <c r="B75" s="80" t="s">
        <v>71</v>
      </c>
      <c r="C75" s="80"/>
      <c r="D75" s="80"/>
      <c r="E75" s="80"/>
      <c r="F75" s="80"/>
      <c r="G75" s="80"/>
      <c r="H75" s="80"/>
      <c r="I75" s="80"/>
      <c r="J75" s="57"/>
    </row>
    <row r="76" spans="1:10" s="9" customFormat="1" ht="12.75">
      <c r="A76" s="7" t="s">
        <v>94</v>
      </c>
      <c r="B76" s="80" t="s">
        <v>71</v>
      </c>
      <c r="C76" s="80"/>
      <c r="D76" s="80"/>
      <c r="E76" s="80"/>
      <c r="F76" s="80"/>
      <c r="G76" s="80"/>
      <c r="H76" s="80"/>
      <c r="I76" s="80"/>
      <c r="J76" s="57"/>
    </row>
    <row r="77" spans="1:10" s="9" customFormat="1" ht="12.75">
      <c r="A77" s="7" t="s">
        <v>27</v>
      </c>
      <c r="B77" s="80" t="s">
        <v>11</v>
      </c>
      <c r="C77" s="80"/>
      <c r="D77" s="80"/>
      <c r="E77" s="80"/>
      <c r="F77" s="80"/>
      <c r="G77" s="80"/>
      <c r="H77" s="80"/>
      <c r="I77" s="80"/>
      <c r="J77" s="57"/>
    </row>
    <row r="78" spans="1:10" s="9" customFormat="1" ht="12.75" customHeight="1">
      <c r="A78" s="109" t="s">
        <v>38</v>
      </c>
      <c r="B78" s="80" t="s">
        <v>39</v>
      </c>
      <c r="C78" s="80"/>
      <c r="D78" s="80"/>
      <c r="E78" s="80"/>
      <c r="F78" s="80"/>
      <c r="G78" s="80"/>
      <c r="H78" s="80"/>
      <c r="I78" s="80"/>
      <c r="J78" s="57"/>
    </row>
    <row r="79" spans="1:10" s="9" customFormat="1" ht="12.75" customHeight="1">
      <c r="A79" s="110"/>
      <c r="B79" s="80" t="s">
        <v>93</v>
      </c>
      <c r="C79" s="80"/>
      <c r="D79" s="80"/>
      <c r="E79" s="80"/>
      <c r="F79" s="80"/>
      <c r="G79" s="80"/>
      <c r="H79" s="80"/>
      <c r="I79" s="80"/>
      <c r="J79" s="57"/>
    </row>
    <row r="80" spans="1:10" s="9" customFormat="1" ht="12.75" customHeight="1">
      <c r="A80" s="7" t="s">
        <v>28</v>
      </c>
      <c r="B80" s="80" t="s">
        <v>75</v>
      </c>
      <c r="C80" s="80"/>
      <c r="D80" s="80"/>
      <c r="E80" s="80"/>
      <c r="F80" s="80"/>
      <c r="G80" s="80"/>
      <c r="H80" s="80"/>
      <c r="I80" s="80"/>
      <c r="J80" s="57"/>
    </row>
    <row r="81" spans="1:10" s="9" customFormat="1" ht="12.75" customHeight="1">
      <c r="A81" s="7" t="s">
        <v>76</v>
      </c>
      <c r="B81" s="80" t="s">
        <v>40</v>
      </c>
      <c r="C81" s="80"/>
      <c r="D81" s="80"/>
      <c r="E81" s="80"/>
      <c r="F81" s="80"/>
      <c r="G81" s="80"/>
      <c r="H81" s="80"/>
      <c r="I81" s="80"/>
      <c r="J81" s="57"/>
    </row>
    <row r="82" spans="1:10" s="9" customFormat="1" ht="12.75" customHeight="1">
      <c r="A82" s="7" t="s">
        <v>30</v>
      </c>
      <c r="B82" s="80" t="s">
        <v>84</v>
      </c>
      <c r="C82" s="80"/>
      <c r="D82" s="80"/>
      <c r="E82" s="80"/>
      <c r="F82" s="80"/>
      <c r="G82" s="80"/>
      <c r="H82" s="80"/>
      <c r="I82" s="80"/>
      <c r="J82" s="57"/>
    </row>
    <row r="83" spans="1:10" s="9" customFormat="1" ht="12.75" customHeight="1">
      <c r="A83" s="7" t="s">
        <v>41</v>
      </c>
      <c r="B83" s="80" t="s">
        <v>42</v>
      </c>
      <c r="C83" s="80"/>
      <c r="D83" s="80"/>
      <c r="E83" s="80"/>
      <c r="F83" s="80"/>
      <c r="G83" s="80"/>
      <c r="H83" s="80"/>
      <c r="I83" s="80"/>
      <c r="J83" s="57"/>
    </row>
    <row r="84" spans="1:10" s="9" customFormat="1" ht="12.75" customHeight="1">
      <c r="A84" s="105" t="s">
        <v>12</v>
      </c>
      <c r="B84" s="80" t="s">
        <v>44</v>
      </c>
      <c r="C84" s="80"/>
      <c r="D84" s="80"/>
      <c r="E84" s="80"/>
      <c r="F84" s="80"/>
      <c r="G84" s="80"/>
      <c r="H84" s="80"/>
      <c r="I84" s="80"/>
      <c r="J84" s="83"/>
    </row>
    <row r="85" spans="1:10" s="9" customFormat="1" ht="12.75" customHeight="1">
      <c r="A85" s="105"/>
      <c r="B85" s="80" t="s">
        <v>90</v>
      </c>
      <c r="C85" s="80"/>
      <c r="D85" s="80"/>
      <c r="E85" s="80"/>
      <c r="F85" s="80"/>
      <c r="G85" s="80"/>
      <c r="H85" s="80"/>
      <c r="I85" s="80"/>
      <c r="J85" s="83"/>
    </row>
    <row r="86" spans="1:10" s="9" customFormat="1" ht="12.75" customHeight="1">
      <c r="A86" s="105"/>
      <c r="B86" s="80" t="s">
        <v>91</v>
      </c>
      <c r="C86" s="80"/>
      <c r="D86" s="80"/>
      <c r="E86" s="80"/>
      <c r="F86" s="80"/>
      <c r="G86" s="80"/>
      <c r="H86" s="80"/>
      <c r="I86" s="80"/>
      <c r="J86" s="83"/>
    </row>
    <row r="87" spans="1:10" s="9" customFormat="1" ht="12.75" customHeight="1">
      <c r="A87" s="105"/>
      <c r="B87" s="80" t="s">
        <v>77</v>
      </c>
      <c r="C87" s="80"/>
      <c r="D87" s="80"/>
      <c r="E87" s="80"/>
      <c r="F87" s="80"/>
      <c r="G87" s="80"/>
      <c r="H87" s="80"/>
      <c r="I87" s="80"/>
      <c r="J87" s="83"/>
    </row>
    <row r="88" spans="1:10" s="9" customFormat="1" ht="12.75" customHeight="1">
      <c r="A88" s="1" t="s">
        <v>47</v>
      </c>
      <c r="B88" s="80" t="s">
        <v>133</v>
      </c>
      <c r="C88" s="80"/>
      <c r="D88" s="80"/>
      <c r="E88" s="80"/>
      <c r="F88" s="80"/>
      <c r="G88" s="80"/>
      <c r="H88" s="80"/>
      <c r="I88" s="80"/>
      <c r="J88" s="57"/>
    </row>
    <row r="89" spans="1:10" s="9" customFormat="1" ht="12.75" customHeight="1">
      <c r="A89" s="1" t="s">
        <v>78</v>
      </c>
      <c r="B89" s="80" t="s">
        <v>79</v>
      </c>
      <c r="C89" s="80"/>
      <c r="D89" s="80"/>
      <c r="E89" s="80"/>
      <c r="F89" s="80"/>
      <c r="G89" s="80"/>
      <c r="H89" s="80"/>
      <c r="I89" s="80"/>
      <c r="J89" s="57"/>
    </row>
    <row r="90" spans="1:10" s="9" customFormat="1" ht="12.75">
      <c r="A90" s="1" t="s">
        <v>37</v>
      </c>
      <c r="B90" s="80" t="s">
        <v>46</v>
      </c>
      <c r="C90" s="80"/>
      <c r="D90" s="80"/>
      <c r="E90" s="80"/>
      <c r="F90" s="80"/>
      <c r="G90" s="80"/>
      <c r="H90" s="80"/>
      <c r="I90" s="80"/>
      <c r="J90" s="57"/>
    </row>
    <row r="91" spans="1:10" s="9" customFormat="1" ht="12.75" customHeight="1">
      <c r="A91" s="1" t="s">
        <v>48</v>
      </c>
      <c r="B91" s="80" t="s">
        <v>11</v>
      </c>
      <c r="C91" s="80"/>
      <c r="D91" s="80"/>
      <c r="E91" s="80"/>
      <c r="F91" s="80"/>
      <c r="G91" s="80"/>
      <c r="H91" s="80"/>
      <c r="I91" s="80"/>
      <c r="J91" s="57"/>
    </row>
    <row r="92" spans="1:10" s="9" customFormat="1" ht="12.75" customHeight="1">
      <c r="A92" s="1" t="s">
        <v>35</v>
      </c>
      <c r="B92" s="80" t="s">
        <v>36</v>
      </c>
      <c r="C92" s="80"/>
      <c r="D92" s="80"/>
      <c r="E92" s="80"/>
      <c r="F92" s="80"/>
      <c r="G92" s="80"/>
      <c r="H92" s="80"/>
      <c r="I92" s="80"/>
      <c r="J92" s="57"/>
    </row>
    <row r="93" spans="1:10" s="9" customFormat="1" ht="12.75" customHeight="1">
      <c r="A93" s="29" t="s">
        <v>22</v>
      </c>
      <c r="B93" s="80" t="s">
        <v>11</v>
      </c>
      <c r="C93" s="80"/>
      <c r="D93" s="80"/>
      <c r="E93" s="80"/>
      <c r="F93" s="80"/>
      <c r="G93" s="80"/>
      <c r="H93" s="80"/>
      <c r="I93" s="80"/>
      <c r="J93" s="57"/>
    </row>
    <row r="94" spans="1:10" s="9" customFormat="1" ht="12.75" customHeight="1">
      <c r="A94" s="29" t="s">
        <v>68</v>
      </c>
      <c r="B94" s="80" t="s">
        <v>92</v>
      </c>
      <c r="C94" s="80"/>
      <c r="D94" s="80"/>
      <c r="E94" s="80"/>
      <c r="F94" s="80"/>
      <c r="G94" s="80"/>
      <c r="H94" s="80"/>
      <c r="I94" s="80"/>
      <c r="J94" s="57"/>
    </row>
    <row r="95" spans="1:10" s="9" customFormat="1" ht="12.75" customHeight="1">
      <c r="A95" s="29" t="s">
        <v>69</v>
      </c>
      <c r="B95" s="80" t="s">
        <v>70</v>
      </c>
      <c r="C95" s="80"/>
      <c r="D95" s="80"/>
      <c r="E95" s="80"/>
      <c r="F95" s="80"/>
      <c r="G95" s="80"/>
      <c r="H95" s="80"/>
      <c r="I95" s="80"/>
      <c r="J95" s="57"/>
    </row>
    <row r="96" spans="1:10" ht="80.25" customHeight="1" thickBot="1">
      <c r="A96" s="39" t="s">
        <v>131</v>
      </c>
      <c r="B96" s="79" t="s">
        <v>132</v>
      </c>
      <c r="C96" s="79"/>
      <c r="D96" s="79"/>
      <c r="E96" s="79"/>
      <c r="F96" s="79"/>
      <c r="G96" s="79"/>
      <c r="H96" s="79"/>
      <c r="I96" s="79"/>
      <c r="J96" s="60"/>
    </row>
    <row r="97" ht="12.75">
      <c r="A97" s="10"/>
    </row>
    <row r="98" spans="1:8" ht="25.5" customHeight="1" thickBot="1">
      <c r="A98" s="95" t="s">
        <v>159</v>
      </c>
      <c r="B98" s="96"/>
      <c r="C98" s="96"/>
      <c r="D98" s="96"/>
      <c r="E98" s="96"/>
      <c r="F98" s="96"/>
      <c r="G98" s="96"/>
      <c r="H98" s="96"/>
    </row>
    <row r="99" spans="1:10" ht="25.5" customHeight="1" thickBot="1">
      <c r="A99" s="86" t="s">
        <v>8</v>
      </c>
      <c r="B99" s="97"/>
      <c r="C99" s="97"/>
      <c r="D99" s="97"/>
      <c r="E99" s="97"/>
      <c r="F99" s="97"/>
      <c r="G99" s="97"/>
      <c r="H99" s="98"/>
      <c r="I99" s="98"/>
      <c r="J99" s="8" t="s">
        <v>13</v>
      </c>
    </row>
    <row r="100" spans="1:10" ht="12.75">
      <c r="A100" s="53" t="s">
        <v>99</v>
      </c>
      <c r="B100" s="102" t="s">
        <v>190</v>
      </c>
      <c r="C100" s="103"/>
      <c r="D100" s="103"/>
      <c r="E100" s="103"/>
      <c r="F100" s="103"/>
      <c r="G100" s="103"/>
      <c r="H100" s="104"/>
      <c r="I100" s="104"/>
      <c r="J100" s="52"/>
    </row>
    <row r="101" spans="1:10" ht="12.75" customHeight="1">
      <c r="A101" s="28" t="s">
        <v>23</v>
      </c>
      <c r="B101" s="76" t="s">
        <v>195</v>
      </c>
      <c r="C101" s="77"/>
      <c r="D101" s="77"/>
      <c r="E101" s="77"/>
      <c r="F101" s="77"/>
      <c r="G101" s="77"/>
      <c r="H101" s="100"/>
      <c r="I101" s="100"/>
      <c r="J101" s="62"/>
    </row>
    <row r="102" spans="1:10" ht="79.5" customHeight="1">
      <c r="A102" s="7" t="s">
        <v>19</v>
      </c>
      <c r="B102" s="76" t="s">
        <v>224</v>
      </c>
      <c r="C102" s="77"/>
      <c r="D102" s="77"/>
      <c r="E102" s="77"/>
      <c r="F102" s="77"/>
      <c r="G102" s="77"/>
      <c r="H102" s="78"/>
      <c r="I102" s="78"/>
      <c r="J102" s="57"/>
    </row>
    <row r="103" spans="1:10" ht="84.75" customHeight="1">
      <c r="A103" s="7" t="s">
        <v>151</v>
      </c>
      <c r="B103" s="76" t="s">
        <v>210</v>
      </c>
      <c r="C103" s="77"/>
      <c r="D103" s="77"/>
      <c r="E103" s="77"/>
      <c r="F103" s="77"/>
      <c r="G103" s="77"/>
      <c r="H103" s="78"/>
      <c r="I103" s="78"/>
      <c r="J103" s="57"/>
    </row>
    <row r="104" spans="1:10" ht="72.75" customHeight="1">
      <c r="A104" s="7" t="s">
        <v>168</v>
      </c>
      <c r="B104" s="76" t="s">
        <v>223</v>
      </c>
      <c r="C104" s="77"/>
      <c r="D104" s="77"/>
      <c r="E104" s="77"/>
      <c r="F104" s="77"/>
      <c r="G104" s="77"/>
      <c r="H104" s="78"/>
      <c r="I104" s="78"/>
      <c r="J104" s="57"/>
    </row>
    <row r="105" spans="1:10" ht="189" customHeight="1">
      <c r="A105" s="7" t="s">
        <v>226</v>
      </c>
      <c r="B105" s="76" t="s">
        <v>227</v>
      </c>
      <c r="C105" s="77"/>
      <c r="D105" s="77"/>
      <c r="E105" s="77"/>
      <c r="F105" s="77"/>
      <c r="G105" s="77"/>
      <c r="H105" s="78"/>
      <c r="I105" s="78"/>
      <c r="J105" s="57"/>
    </row>
    <row r="106" spans="1:10" ht="12.75">
      <c r="A106" s="29" t="s">
        <v>101</v>
      </c>
      <c r="B106" s="76" t="s">
        <v>191</v>
      </c>
      <c r="C106" s="77"/>
      <c r="D106" s="77"/>
      <c r="E106" s="77"/>
      <c r="F106" s="77"/>
      <c r="G106" s="77"/>
      <c r="H106" s="100"/>
      <c r="I106" s="100"/>
      <c r="J106" s="57"/>
    </row>
    <row r="107" spans="1:10" ht="12.75" customHeight="1">
      <c r="A107" s="29" t="s">
        <v>192</v>
      </c>
      <c r="B107" s="76" t="s">
        <v>207</v>
      </c>
      <c r="C107" s="77"/>
      <c r="D107" s="77"/>
      <c r="E107" s="77"/>
      <c r="F107" s="77"/>
      <c r="G107" s="77"/>
      <c r="H107" s="100"/>
      <c r="I107" s="100"/>
      <c r="J107" s="57"/>
    </row>
    <row r="108" spans="1:10" ht="12.75" customHeight="1">
      <c r="A108" s="29" t="s">
        <v>104</v>
      </c>
      <c r="B108" s="76" t="s">
        <v>193</v>
      </c>
      <c r="C108" s="77"/>
      <c r="D108" s="77"/>
      <c r="E108" s="77"/>
      <c r="F108" s="77"/>
      <c r="G108" s="77"/>
      <c r="H108" s="100"/>
      <c r="I108" s="100"/>
      <c r="J108" s="57"/>
    </row>
    <row r="109" spans="1:10" ht="12.75" customHeight="1">
      <c r="A109" s="29" t="s">
        <v>105</v>
      </c>
      <c r="B109" s="76" t="s">
        <v>202</v>
      </c>
      <c r="C109" s="77"/>
      <c r="D109" s="77"/>
      <c r="E109" s="77"/>
      <c r="F109" s="77"/>
      <c r="G109" s="77"/>
      <c r="H109" s="100"/>
      <c r="I109" s="100"/>
      <c r="J109" s="57"/>
    </row>
    <row r="110" spans="1:10" ht="12.75" customHeight="1">
      <c r="A110" s="29" t="s">
        <v>221</v>
      </c>
      <c r="B110" s="76" t="s">
        <v>222</v>
      </c>
      <c r="C110" s="77"/>
      <c r="D110" s="77"/>
      <c r="E110" s="77"/>
      <c r="F110" s="77"/>
      <c r="G110" s="77"/>
      <c r="H110" s="100"/>
      <c r="I110" s="100"/>
      <c r="J110" s="57"/>
    </row>
    <row r="111" spans="1:10" ht="12.75">
      <c r="A111" s="29" t="s">
        <v>216</v>
      </c>
      <c r="B111" s="76" t="s">
        <v>217</v>
      </c>
      <c r="C111" s="77"/>
      <c r="D111" s="77"/>
      <c r="E111" s="77"/>
      <c r="F111" s="77"/>
      <c r="G111" s="77"/>
      <c r="H111" s="100"/>
      <c r="I111" s="100"/>
      <c r="J111" s="57"/>
    </row>
    <row r="112" spans="1:10" ht="12.75" customHeight="1">
      <c r="A112" s="48" t="s">
        <v>200</v>
      </c>
      <c r="B112" s="76" t="s">
        <v>201</v>
      </c>
      <c r="C112" s="77"/>
      <c r="D112" s="77"/>
      <c r="E112" s="77"/>
      <c r="F112" s="77"/>
      <c r="G112" s="77"/>
      <c r="H112" s="100"/>
      <c r="I112" s="100"/>
      <c r="J112" s="57"/>
    </row>
    <row r="113" spans="1:10" ht="12.75" customHeight="1">
      <c r="A113" s="29" t="s">
        <v>214</v>
      </c>
      <c r="B113" s="76" t="s">
        <v>215</v>
      </c>
      <c r="C113" s="93"/>
      <c r="D113" s="93"/>
      <c r="E113" s="93"/>
      <c r="F113" s="93"/>
      <c r="G113" s="93"/>
      <c r="H113" s="101"/>
      <c r="I113" s="101"/>
      <c r="J113" s="57"/>
    </row>
    <row r="114" spans="1:10" ht="12.75">
      <c r="A114" s="29" t="s">
        <v>205</v>
      </c>
      <c r="B114" s="76" t="s">
        <v>206</v>
      </c>
      <c r="C114" s="77"/>
      <c r="D114" s="77"/>
      <c r="E114" s="77"/>
      <c r="F114" s="77"/>
      <c r="G114" s="77"/>
      <c r="H114" s="100"/>
      <c r="I114" s="100"/>
      <c r="J114" s="57"/>
    </row>
    <row r="115" spans="1:10" ht="12.75">
      <c r="A115" s="29" t="s">
        <v>199</v>
      </c>
      <c r="B115" s="76" t="s">
        <v>211</v>
      </c>
      <c r="C115" s="77"/>
      <c r="D115" s="77"/>
      <c r="E115" s="77"/>
      <c r="F115" s="77"/>
      <c r="G115" s="77"/>
      <c r="H115" s="100"/>
      <c r="I115" s="100"/>
      <c r="J115" s="57"/>
    </row>
    <row r="116" spans="1:10" ht="12.75" customHeight="1">
      <c r="A116" s="29" t="s">
        <v>197</v>
      </c>
      <c r="B116" s="76" t="s">
        <v>198</v>
      </c>
      <c r="C116" s="77"/>
      <c r="D116" s="77"/>
      <c r="E116" s="77"/>
      <c r="F116" s="77"/>
      <c r="G116" s="77"/>
      <c r="H116" s="100"/>
      <c r="I116" s="100"/>
      <c r="J116" s="57"/>
    </row>
    <row r="117" spans="1:10" ht="12.75" customHeight="1">
      <c r="A117" s="29" t="s">
        <v>196</v>
      </c>
      <c r="B117" s="76" t="s">
        <v>212</v>
      </c>
      <c r="C117" s="93"/>
      <c r="D117" s="93"/>
      <c r="E117" s="93"/>
      <c r="F117" s="93"/>
      <c r="G117" s="93"/>
      <c r="H117" s="101"/>
      <c r="I117" s="101"/>
      <c r="J117" s="57"/>
    </row>
    <row r="118" spans="1:10" ht="12.75" customHeight="1">
      <c r="A118" s="29" t="s">
        <v>122</v>
      </c>
      <c r="B118" s="76" t="s">
        <v>194</v>
      </c>
      <c r="C118" s="77"/>
      <c r="D118" s="77"/>
      <c r="E118" s="77"/>
      <c r="F118" s="77"/>
      <c r="G118" s="77"/>
      <c r="H118" s="100"/>
      <c r="I118" s="100"/>
      <c r="J118" s="57"/>
    </row>
    <row r="119" spans="1:10" ht="12.75" customHeight="1">
      <c r="A119" s="29" t="s">
        <v>124</v>
      </c>
      <c r="B119" s="76" t="s">
        <v>209</v>
      </c>
      <c r="C119" s="77"/>
      <c r="D119" s="77"/>
      <c r="E119" s="77"/>
      <c r="F119" s="77"/>
      <c r="G119" s="77"/>
      <c r="H119" s="100"/>
      <c r="I119" s="100"/>
      <c r="J119" s="57"/>
    </row>
    <row r="120" spans="1:10" ht="12.75" customHeight="1">
      <c r="A120" s="29" t="s">
        <v>208</v>
      </c>
      <c r="B120" s="76" t="s">
        <v>218</v>
      </c>
      <c r="C120" s="77"/>
      <c r="D120" s="77"/>
      <c r="E120" s="77"/>
      <c r="F120" s="77"/>
      <c r="G120" s="77"/>
      <c r="H120" s="100"/>
      <c r="I120" s="100"/>
      <c r="J120" s="57"/>
    </row>
    <row r="121" spans="1:10" ht="13.5" customHeight="1">
      <c r="A121" s="29" t="s">
        <v>203</v>
      </c>
      <c r="B121" s="76" t="s">
        <v>204</v>
      </c>
      <c r="C121" s="77"/>
      <c r="D121" s="77"/>
      <c r="E121" s="77"/>
      <c r="F121" s="77"/>
      <c r="G121" s="77"/>
      <c r="H121" s="100"/>
      <c r="I121" s="100"/>
      <c r="J121" s="57"/>
    </row>
    <row r="122" spans="1:10" ht="13.5" customHeight="1">
      <c r="A122" s="11" t="s">
        <v>219</v>
      </c>
      <c r="B122" s="76" t="s">
        <v>220</v>
      </c>
      <c r="C122" s="77"/>
      <c r="D122" s="77"/>
      <c r="E122" s="77"/>
      <c r="F122" s="77"/>
      <c r="G122" s="77"/>
      <c r="H122" s="100"/>
      <c r="I122" s="100"/>
      <c r="J122" s="59"/>
    </row>
    <row r="123" spans="1:10" ht="13.5" customHeight="1" thickBot="1">
      <c r="A123" s="54" t="s">
        <v>22</v>
      </c>
      <c r="B123" s="79" t="s">
        <v>11</v>
      </c>
      <c r="C123" s="79"/>
      <c r="D123" s="79"/>
      <c r="E123" s="79"/>
      <c r="F123" s="79"/>
      <c r="G123" s="79"/>
      <c r="H123" s="79"/>
      <c r="I123" s="79"/>
      <c r="J123" s="60"/>
    </row>
    <row r="125" spans="1:8" ht="25.5" customHeight="1" thickBot="1">
      <c r="A125" s="95" t="s">
        <v>156</v>
      </c>
      <c r="B125" s="96"/>
      <c r="C125" s="96"/>
      <c r="D125" s="96"/>
      <c r="E125" s="96"/>
      <c r="F125" s="96"/>
      <c r="G125" s="96"/>
      <c r="H125" s="96"/>
    </row>
    <row r="126" spans="1:10" ht="25.5" customHeight="1" thickBot="1">
      <c r="A126" s="86" t="s">
        <v>8</v>
      </c>
      <c r="B126" s="97"/>
      <c r="C126" s="97"/>
      <c r="D126" s="97"/>
      <c r="E126" s="97"/>
      <c r="F126" s="97"/>
      <c r="G126" s="97"/>
      <c r="H126" s="98"/>
      <c r="I126" s="98"/>
      <c r="J126" s="8" t="s">
        <v>13</v>
      </c>
    </row>
    <row r="127" spans="1:10" ht="12.75">
      <c r="A127" s="55" t="s">
        <v>99</v>
      </c>
      <c r="B127" s="99" t="s">
        <v>142</v>
      </c>
      <c r="C127" s="90"/>
      <c r="D127" s="90"/>
      <c r="E127" s="90"/>
      <c r="F127" s="90"/>
      <c r="G127" s="90"/>
      <c r="H127" s="90"/>
      <c r="I127" s="91"/>
      <c r="J127" s="56"/>
    </row>
    <row r="128" spans="1:10" s="9" customFormat="1" ht="12.75" customHeight="1">
      <c r="A128" s="92" t="s">
        <v>19</v>
      </c>
      <c r="B128" s="80" t="s">
        <v>143</v>
      </c>
      <c r="C128" s="80"/>
      <c r="D128" s="80"/>
      <c r="E128" s="80"/>
      <c r="F128" s="80"/>
      <c r="G128" s="80"/>
      <c r="H128" s="80"/>
      <c r="I128" s="80"/>
      <c r="J128" s="83"/>
    </row>
    <row r="129" spans="1:10" s="9" customFormat="1" ht="12.75" customHeight="1">
      <c r="A129" s="92"/>
      <c r="B129" s="80" t="s">
        <v>145</v>
      </c>
      <c r="C129" s="80"/>
      <c r="D129" s="80"/>
      <c r="E129" s="80"/>
      <c r="F129" s="80"/>
      <c r="G129" s="80"/>
      <c r="H129" s="80"/>
      <c r="I129" s="80"/>
      <c r="J129" s="83"/>
    </row>
    <row r="130" spans="1:10" s="9" customFormat="1" ht="12.75" customHeight="1">
      <c r="A130" s="92"/>
      <c r="B130" s="80" t="s">
        <v>146</v>
      </c>
      <c r="C130" s="80"/>
      <c r="D130" s="80"/>
      <c r="E130" s="80"/>
      <c r="F130" s="80"/>
      <c r="G130" s="80"/>
      <c r="H130" s="80"/>
      <c r="I130" s="80"/>
      <c r="J130" s="83"/>
    </row>
    <row r="131" spans="1:10" s="9" customFormat="1" ht="12.75" customHeight="1">
      <c r="A131" s="92"/>
      <c r="B131" s="80" t="s">
        <v>144</v>
      </c>
      <c r="C131" s="80"/>
      <c r="D131" s="80"/>
      <c r="E131" s="80"/>
      <c r="F131" s="80"/>
      <c r="G131" s="80"/>
      <c r="H131" s="80"/>
      <c r="I131" s="80"/>
      <c r="J131" s="83"/>
    </row>
    <row r="132" spans="1:11" s="9" customFormat="1" ht="12.75" customHeight="1">
      <c r="A132" s="29" t="s">
        <v>20</v>
      </c>
      <c r="B132" s="80" t="s">
        <v>88</v>
      </c>
      <c r="C132" s="80"/>
      <c r="D132" s="80"/>
      <c r="E132" s="80"/>
      <c r="F132" s="80"/>
      <c r="G132" s="80"/>
      <c r="H132" s="80"/>
      <c r="I132" s="80"/>
      <c r="J132" s="57"/>
      <c r="K132" s="30"/>
    </row>
    <row r="133" spans="1:11" s="9" customFormat="1" ht="12.75" customHeight="1">
      <c r="A133" s="11" t="s">
        <v>87</v>
      </c>
      <c r="B133" s="80" t="s">
        <v>89</v>
      </c>
      <c r="C133" s="80"/>
      <c r="D133" s="80"/>
      <c r="E133" s="80"/>
      <c r="F133" s="80"/>
      <c r="G133" s="80"/>
      <c r="H133" s="80"/>
      <c r="I133" s="80"/>
      <c r="J133" s="57"/>
      <c r="K133" s="30"/>
    </row>
    <row r="134" spans="1:10" s="9" customFormat="1" ht="12.75">
      <c r="A134" s="7" t="s">
        <v>149</v>
      </c>
      <c r="B134" s="80" t="s">
        <v>150</v>
      </c>
      <c r="C134" s="80"/>
      <c r="D134" s="80"/>
      <c r="E134" s="80"/>
      <c r="F134" s="80"/>
      <c r="G134" s="80"/>
      <c r="H134" s="80"/>
      <c r="I134" s="80"/>
      <c r="J134" s="57"/>
    </row>
    <row r="135" spans="1:10" s="9" customFormat="1" ht="12.75">
      <c r="A135" s="7" t="s">
        <v>147</v>
      </c>
      <c r="B135" s="80" t="s">
        <v>148</v>
      </c>
      <c r="C135" s="80"/>
      <c r="D135" s="80"/>
      <c r="E135" s="80"/>
      <c r="F135" s="80"/>
      <c r="G135" s="80"/>
      <c r="H135" s="80"/>
      <c r="I135" s="80"/>
      <c r="J135" s="57"/>
    </row>
    <row r="136" spans="1:10" s="9" customFormat="1" ht="12.75">
      <c r="A136" s="7" t="s">
        <v>27</v>
      </c>
      <c r="B136" s="80" t="s">
        <v>155</v>
      </c>
      <c r="C136" s="80"/>
      <c r="D136" s="80"/>
      <c r="E136" s="80"/>
      <c r="F136" s="80"/>
      <c r="G136" s="80"/>
      <c r="H136" s="80"/>
      <c r="I136" s="80"/>
      <c r="J136" s="57"/>
    </row>
    <row r="137" spans="1:10" s="9" customFormat="1" ht="12.75" customHeight="1">
      <c r="A137" s="29" t="s">
        <v>153</v>
      </c>
      <c r="B137" s="80" t="s">
        <v>154</v>
      </c>
      <c r="C137" s="80"/>
      <c r="D137" s="80"/>
      <c r="E137" s="80"/>
      <c r="F137" s="80"/>
      <c r="G137" s="80"/>
      <c r="H137" s="80"/>
      <c r="I137" s="80"/>
      <c r="J137" s="57"/>
    </row>
    <row r="138" spans="1:10" s="9" customFormat="1" ht="26.25" customHeight="1">
      <c r="A138" s="1" t="s">
        <v>151</v>
      </c>
      <c r="B138" s="80" t="s">
        <v>152</v>
      </c>
      <c r="C138" s="80"/>
      <c r="D138" s="80"/>
      <c r="E138" s="80"/>
      <c r="F138" s="80"/>
      <c r="G138" s="80"/>
      <c r="H138" s="80"/>
      <c r="I138" s="80"/>
      <c r="J138" s="57"/>
    </row>
    <row r="139" spans="1:10" s="9" customFormat="1" ht="12.75">
      <c r="A139" s="1" t="s">
        <v>169</v>
      </c>
      <c r="B139" s="80" t="s">
        <v>170</v>
      </c>
      <c r="C139" s="80"/>
      <c r="D139" s="80"/>
      <c r="E139" s="80"/>
      <c r="F139" s="80"/>
      <c r="G139" s="80"/>
      <c r="H139" s="80"/>
      <c r="I139" s="80"/>
      <c r="J139" s="57"/>
    </row>
    <row r="140" spans="1:10" s="9" customFormat="1" ht="12.75">
      <c r="A140" s="1" t="s">
        <v>171</v>
      </c>
      <c r="B140" s="80" t="s">
        <v>172</v>
      </c>
      <c r="C140" s="80"/>
      <c r="D140" s="80"/>
      <c r="E140" s="80"/>
      <c r="F140" s="80"/>
      <c r="G140" s="80"/>
      <c r="H140" s="80"/>
      <c r="I140" s="80"/>
      <c r="J140" s="57"/>
    </row>
    <row r="141" spans="1:10" s="9" customFormat="1" ht="12.75">
      <c r="A141" s="1" t="s">
        <v>60</v>
      </c>
      <c r="B141" s="80" t="s">
        <v>173</v>
      </c>
      <c r="C141" s="80"/>
      <c r="D141" s="80"/>
      <c r="E141" s="80"/>
      <c r="F141" s="80"/>
      <c r="G141" s="80"/>
      <c r="H141" s="80"/>
      <c r="I141" s="80"/>
      <c r="J141" s="57"/>
    </row>
    <row r="142" spans="1:10" s="9" customFormat="1" ht="12.75">
      <c r="A142" s="1" t="s">
        <v>124</v>
      </c>
      <c r="B142" s="80" t="s">
        <v>174</v>
      </c>
      <c r="C142" s="80"/>
      <c r="D142" s="80"/>
      <c r="E142" s="80"/>
      <c r="F142" s="80"/>
      <c r="G142" s="80"/>
      <c r="H142" s="80"/>
      <c r="I142" s="80"/>
      <c r="J142" s="57"/>
    </row>
    <row r="143" spans="1:10" s="9" customFormat="1" ht="12.75">
      <c r="A143" s="1" t="s">
        <v>175</v>
      </c>
      <c r="B143" s="80" t="s">
        <v>176</v>
      </c>
      <c r="C143" s="80"/>
      <c r="D143" s="80"/>
      <c r="E143" s="80"/>
      <c r="F143" s="80"/>
      <c r="G143" s="80"/>
      <c r="H143" s="80"/>
      <c r="I143" s="80"/>
      <c r="J143" s="57"/>
    </row>
    <row r="144" spans="1:10" s="9" customFormat="1" ht="12.75">
      <c r="A144" s="11" t="s">
        <v>219</v>
      </c>
      <c r="B144" s="76" t="s">
        <v>225</v>
      </c>
      <c r="C144" s="77"/>
      <c r="D144" s="77"/>
      <c r="E144" s="77"/>
      <c r="F144" s="77"/>
      <c r="G144" s="77"/>
      <c r="H144" s="100"/>
      <c r="I144" s="100"/>
      <c r="J144" s="57"/>
    </row>
    <row r="145" spans="1:10" s="9" customFormat="1" ht="12.75" customHeight="1" thickBot="1">
      <c r="A145" s="54" t="s">
        <v>22</v>
      </c>
      <c r="B145" s="79" t="s">
        <v>11</v>
      </c>
      <c r="C145" s="79"/>
      <c r="D145" s="79"/>
      <c r="E145" s="79"/>
      <c r="F145" s="79"/>
      <c r="G145" s="79"/>
      <c r="H145" s="79"/>
      <c r="I145" s="79"/>
      <c r="J145" s="60"/>
    </row>
    <row r="147" spans="1:9" ht="25.5" customHeight="1" thickBot="1">
      <c r="A147" s="84" t="s">
        <v>158</v>
      </c>
      <c r="B147" s="85"/>
      <c r="C147" s="85"/>
      <c r="D147" s="85"/>
      <c r="E147" s="85"/>
      <c r="F147" s="85"/>
      <c r="G147" s="85"/>
      <c r="H147" s="85"/>
      <c r="I147" s="9"/>
    </row>
    <row r="148" spans="1:10" ht="25.5" customHeight="1" thickBot="1">
      <c r="A148" s="86" t="s">
        <v>8</v>
      </c>
      <c r="B148" s="87"/>
      <c r="C148" s="87"/>
      <c r="D148" s="87"/>
      <c r="E148" s="87"/>
      <c r="F148" s="87"/>
      <c r="G148" s="87"/>
      <c r="H148" s="88"/>
      <c r="I148" s="88"/>
      <c r="J148" s="8" t="s">
        <v>13</v>
      </c>
    </row>
    <row r="149" spans="1:10" ht="30" customHeight="1">
      <c r="A149" s="55" t="s">
        <v>99</v>
      </c>
      <c r="B149" s="89" t="s">
        <v>165</v>
      </c>
      <c r="C149" s="90"/>
      <c r="D149" s="90"/>
      <c r="E149" s="90"/>
      <c r="F149" s="90"/>
      <c r="G149" s="90"/>
      <c r="H149" s="90"/>
      <c r="I149" s="91"/>
      <c r="J149" s="56"/>
    </row>
    <row r="150" spans="1:10" s="9" customFormat="1" ht="12.75" customHeight="1">
      <c r="A150" s="28" t="s">
        <v>23</v>
      </c>
      <c r="B150" s="80" t="s">
        <v>160</v>
      </c>
      <c r="C150" s="80"/>
      <c r="D150" s="80"/>
      <c r="E150" s="80"/>
      <c r="F150" s="80"/>
      <c r="G150" s="80"/>
      <c r="H150" s="80"/>
      <c r="I150" s="80"/>
      <c r="J150" s="62"/>
    </row>
    <row r="151" spans="1:10" s="9" customFormat="1" ht="12.75" customHeight="1">
      <c r="A151" s="92" t="s">
        <v>19</v>
      </c>
      <c r="B151" s="80" t="s">
        <v>161</v>
      </c>
      <c r="C151" s="80"/>
      <c r="D151" s="80"/>
      <c r="E151" s="80"/>
      <c r="F151" s="80"/>
      <c r="G151" s="80"/>
      <c r="H151" s="80"/>
      <c r="I151" s="80"/>
      <c r="J151" s="83"/>
    </row>
    <row r="152" spans="1:10" s="9" customFormat="1" ht="12.75" customHeight="1">
      <c r="A152" s="92"/>
      <c r="B152" s="80" t="s">
        <v>43</v>
      </c>
      <c r="C152" s="80"/>
      <c r="D152" s="80"/>
      <c r="E152" s="80"/>
      <c r="F152" s="80"/>
      <c r="G152" s="80"/>
      <c r="H152" s="80"/>
      <c r="I152" s="80"/>
      <c r="J152" s="83"/>
    </row>
    <row r="153" spans="1:10" s="9" customFormat="1" ht="12.75" customHeight="1">
      <c r="A153" s="92"/>
      <c r="B153" s="80" t="s">
        <v>144</v>
      </c>
      <c r="C153" s="80"/>
      <c r="D153" s="80"/>
      <c r="E153" s="80"/>
      <c r="F153" s="80"/>
      <c r="G153" s="80"/>
      <c r="H153" s="80"/>
      <c r="I153" s="80"/>
      <c r="J153" s="83"/>
    </row>
    <row r="154" spans="1:10" s="9" customFormat="1" ht="12.75" customHeight="1">
      <c r="A154" s="92"/>
      <c r="B154" s="80" t="s">
        <v>145</v>
      </c>
      <c r="C154" s="80"/>
      <c r="D154" s="80"/>
      <c r="E154" s="80"/>
      <c r="F154" s="80"/>
      <c r="G154" s="80"/>
      <c r="H154" s="80"/>
      <c r="I154" s="80"/>
      <c r="J154" s="83"/>
    </row>
    <row r="155" spans="1:10" s="9" customFormat="1" ht="12.75" customHeight="1">
      <c r="A155" s="92"/>
      <c r="B155" s="80" t="s">
        <v>146</v>
      </c>
      <c r="C155" s="80"/>
      <c r="D155" s="80"/>
      <c r="E155" s="80"/>
      <c r="F155" s="80"/>
      <c r="G155" s="80"/>
      <c r="H155" s="80"/>
      <c r="I155" s="80"/>
      <c r="J155" s="83"/>
    </row>
    <row r="156" spans="1:11" s="9" customFormat="1" ht="12.75" customHeight="1">
      <c r="A156" s="29" t="s">
        <v>166</v>
      </c>
      <c r="B156" s="80" t="s">
        <v>88</v>
      </c>
      <c r="C156" s="80"/>
      <c r="D156" s="80"/>
      <c r="E156" s="80"/>
      <c r="F156" s="80"/>
      <c r="G156" s="80"/>
      <c r="H156" s="80"/>
      <c r="I156" s="80"/>
      <c r="J156" s="57"/>
      <c r="K156" s="30"/>
    </row>
    <row r="157" spans="1:11" s="9" customFormat="1" ht="12.75" customHeight="1">
      <c r="A157" s="29" t="s">
        <v>110</v>
      </c>
      <c r="B157" s="76" t="s">
        <v>167</v>
      </c>
      <c r="C157" s="93"/>
      <c r="D157" s="93"/>
      <c r="E157" s="93"/>
      <c r="F157" s="93"/>
      <c r="G157" s="93"/>
      <c r="H157" s="94"/>
      <c r="I157" s="94"/>
      <c r="J157" s="57"/>
      <c r="K157" s="30"/>
    </row>
    <row r="158" spans="1:11" s="9" customFormat="1" ht="12.75" customHeight="1">
      <c r="A158" s="48" t="s">
        <v>112</v>
      </c>
      <c r="B158" s="76" t="s">
        <v>113</v>
      </c>
      <c r="C158" s="93"/>
      <c r="D158" s="93"/>
      <c r="E158" s="93"/>
      <c r="F158" s="93"/>
      <c r="G158" s="93"/>
      <c r="H158" s="94"/>
      <c r="I158" s="94"/>
      <c r="J158" s="57"/>
      <c r="K158" s="30"/>
    </row>
    <row r="159" spans="1:10" s="9" customFormat="1" ht="12.75">
      <c r="A159" s="7" t="s">
        <v>164</v>
      </c>
      <c r="B159" s="80" t="s">
        <v>163</v>
      </c>
      <c r="C159" s="80"/>
      <c r="D159" s="80"/>
      <c r="E159" s="80"/>
      <c r="F159" s="80"/>
      <c r="G159" s="80"/>
      <c r="H159" s="80"/>
      <c r="I159" s="80"/>
      <c r="J159" s="57"/>
    </row>
    <row r="160" spans="1:10" s="9" customFormat="1" ht="12.75">
      <c r="A160" s="7" t="s">
        <v>94</v>
      </c>
      <c r="B160" s="80" t="s">
        <v>11</v>
      </c>
      <c r="C160" s="80"/>
      <c r="D160" s="80"/>
      <c r="E160" s="80"/>
      <c r="F160" s="80"/>
      <c r="G160" s="80"/>
      <c r="H160" s="80"/>
      <c r="I160" s="80"/>
      <c r="J160" s="57"/>
    </row>
    <row r="161" spans="1:10" s="9" customFormat="1" ht="12.75" customHeight="1">
      <c r="A161" s="7" t="s">
        <v>27</v>
      </c>
      <c r="B161" s="80" t="s">
        <v>155</v>
      </c>
      <c r="C161" s="80"/>
      <c r="D161" s="80"/>
      <c r="E161" s="80"/>
      <c r="F161" s="80"/>
      <c r="G161" s="80"/>
      <c r="H161" s="80"/>
      <c r="I161" s="80"/>
      <c r="J161" s="57"/>
    </row>
    <row r="162" spans="1:10" s="9" customFormat="1" ht="70.5" customHeight="1">
      <c r="A162" s="1" t="s">
        <v>151</v>
      </c>
      <c r="B162" s="80" t="s">
        <v>162</v>
      </c>
      <c r="C162" s="80"/>
      <c r="D162" s="80"/>
      <c r="E162" s="80"/>
      <c r="F162" s="80"/>
      <c r="G162" s="80"/>
      <c r="H162" s="80"/>
      <c r="I162" s="80"/>
      <c r="J162" s="57"/>
    </row>
    <row r="163" spans="1:10" s="9" customFormat="1" ht="12.75">
      <c r="A163" s="1" t="s">
        <v>179</v>
      </c>
      <c r="B163" s="80" t="s">
        <v>180</v>
      </c>
      <c r="C163" s="80"/>
      <c r="D163" s="80"/>
      <c r="E163" s="80"/>
      <c r="F163" s="80"/>
      <c r="G163" s="80"/>
      <c r="H163" s="80"/>
      <c r="I163" s="80"/>
      <c r="J163" s="57"/>
    </row>
    <row r="164" spans="1:10" s="9" customFormat="1" ht="118.5" customHeight="1">
      <c r="A164" s="1" t="s">
        <v>168</v>
      </c>
      <c r="B164" s="80" t="s">
        <v>213</v>
      </c>
      <c r="C164" s="80"/>
      <c r="D164" s="80"/>
      <c r="E164" s="80"/>
      <c r="F164" s="80"/>
      <c r="G164" s="80"/>
      <c r="H164" s="80"/>
      <c r="I164" s="80"/>
      <c r="J164" s="57"/>
    </row>
    <row r="165" spans="1:10" s="9" customFormat="1" ht="12.75">
      <c r="A165" s="1" t="s">
        <v>178</v>
      </c>
      <c r="B165" s="80" t="s">
        <v>177</v>
      </c>
      <c r="C165" s="80"/>
      <c r="D165" s="80"/>
      <c r="E165" s="80"/>
      <c r="F165" s="80"/>
      <c r="G165" s="80"/>
      <c r="H165" s="80"/>
      <c r="I165" s="80"/>
      <c r="J165" s="57"/>
    </row>
    <row r="166" spans="1:10" s="9" customFormat="1" ht="12.75" customHeight="1">
      <c r="A166" s="29" t="s">
        <v>153</v>
      </c>
      <c r="B166" s="80" t="s">
        <v>154</v>
      </c>
      <c r="C166" s="80"/>
      <c r="D166" s="80"/>
      <c r="E166" s="80"/>
      <c r="F166" s="80"/>
      <c r="G166" s="80"/>
      <c r="H166" s="80"/>
      <c r="I166" s="80"/>
      <c r="J166" s="57"/>
    </row>
    <row r="167" spans="1:10" s="9" customFormat="1" ht="12.75" customHeight="1">
      <c r="A167" s="1" t="s">
        <v>169</v>
      </c>
      <c r="B167" s="80" t="s">
        <v>170</v>
      </c>
      <c r="C167" s="80"/>
      <c r="D167" s="80"/>
      <c r="E167" s="80"/>
      <c r="F167" s="80"/>
      <c r="G167" s="80"/>
      <c r="H167" s="80"/>
      <c r="I167" s="80"/>
      <c r="J167" s="57"/>
    </row>
    <row r="168" spans="1:10" s="9" customFormat="1" ht="12.75" customHeight="1">
      <c r="A168" s="1" t="s">
        <v>171</v>
      </c>
      <c r="B168" s="80" t="s">
        <v>172</v>
      </c>
      <c r="C168" s="80"/>
      <c r="D168" s="80"/>
      <c r="E168" s="80"/>
      <c r="F168" s="80"/>
      <c r="G168" s="80"/>
      <c r="H168" s="80"/>
      <c r="I168" s="80"/>
      <c r="J168" s="57"/>
    </row>
    <row r="169" spans="1:10" s="9" customFormat="1" ht="12.75" customHeight="1">
      <c r="A169" s="1" t="s">
        <v>60</v>
      </c>
      <c r="B169" s="80" t="s">
        <v>173</v>
      </c>
      <c r="C169" s="80"/>
      <c r="D169" s="80"/>
      <c r="E169" s="80"/>
      <c r="F169" s="80"/>
      <c r="G169" s="80"/>
      <c r="H169" s="80"/>
      <c r="I169" s="80"/>
      <c r="J169" s="57"/>
    </row>
    <row r="170" spans="1:10" s="9" customFormat="1" ht="12.75" customHeight="1">
      <c r="A170" s="1" t="s">
        <v>124</v>
      </c>
      <c r="B170" s="80" t="s">
        <v>174</v>
      </c>
      <c r="C170" s="80"/>
      <c r="D170" s="80"/>
      <c r="E170" s="80"/>
      <c r="F170" s="80"/>
      <c r="G170" s="80"/>
      <c r="H170" s="80"/>
      <c r="I170" s="80"/>
      <c r="J170" s="57"/>
    </row>
    <row r="171" spans="1:10" s="9" customFormat="1" ht="12.75" customHeight="1">
      <c r="A171" s="1" t="s">
        <v>175</v>
      </c>
      <c r="B171" s="80" t="s">
        <v>176</v>
      </c>
      <c r="C171" s="80"/>
      <c r="D171" s="80"/>
      <c r="E171" s="80"/>
      <c r="F171" s="80"/>
      <c r="G171" s="80"/>
      <c r="H171" s="80"/>
      <c r="I171" s="80"/>
      <c r="J171" s="57"/>
    </row>
    <row r="172" spans="1:10" s="9" customFormat="1" ht="12.75" customHeight="1">
      <c r="A172" s="11" t="s">
        <v>219</v>
      </c>
      <c r="B172" s="76" t="s">
        <v>225</v>
      </c>
      <c r="C172" s="77"/>
      <c r="D172" s="77"/>
      <c r="E172" s="77"/>
      <c r="F172" s="77"/>
      <c r="G172" s="77"/>
      <c r="H172" s="100"/>
      <c r="I172" s="100"/>
      <c r="J172" s="57"/>
    </row>
    <row r="173" spans="1:10" s="9" customFormat="1" ht="12.75" customHeight="1" thickBot="1">
      <c r="A173" s="54" t="s">
        <v>22</v>
      </c>
      <c r="B173" s="79" t="s">
        <v>11</v>
      </c>
      <c r="C173" s="79"/>
      <c r="D173" s="79"/>
      <c r="E173" s="79"/>
      <c r="F173" s="79"/>
      <c r="G173" s="79"/>
      <c r="H173" s="79"/>
      <c r="I173" s="79"/>
      <c r="J173" s="60"/>
    </row>
    <row r="175" spans="1:8" ht="25.5" customHeight="1" thickBot="1">
      <c r="A175" s="95" t="s">
        <v>181</v>
      </c>
      <c r="B175" s="96"/>
      <c r="C175" s="96"/>
      <c r="D175" s="96"/>
      <c r="E175" s="96"/>
      <c r="F175" s="96"/>
      <c r="G175" s="96"/>
      <c r="H175" s="96"/>
    </row>
    <row r="176" spans="1:10" ht="25.5" customHeight="1" thickBot="1">
      <c r="A176" s="86" t="s">
        <v>8</v>
      </c>
      <c r="B176" s="97"/>
      <c r="C176" s="97"/>
      <c r="D176" s="97"/>
      <c r="E176" s="97"/>
      <c r="F176" s="97"/>
      <c r="G176" s="97"/>
      <c r="H176" s="98"/>
      <c r="I176" s="98"/>
      <c r="J176" s="8" t="s">
        <v>13</v>
      </c>
    </row>
    <row r="177" spans="1:10" ht="30" customHeight="1">
      <c r="A177" s="53" t="s">
        <v>99</v>
      </c>
      <c r="B177" s="81" t="s">
        <v>182</v>
      </c>
      <c r="C177" s="82"/>
      <c r="D177" s="82"/>
      <c r="E177" s="82"/>
      <c r="F177" s="82"/>
      <c r="G177" s="82"/>
      <c r="H177" s="82"/>
      <c r="I177" s="82"/>
      <c r="J177" s="52"/>
    </row>
    <row r="178" spans="1:10" s="9" customFormat="1" ht="12.75" customHeight="1">
      <c r="A178" s="28" t="s">
        <v>23</v>
      </c>
      <c r="B178" s="80" t="s">
        <v>160</v>
      </c>
      <c r="C178" s="80"/>
      <c r="D178" s="80"/>
      <c r="E178" s="80"/>
      <c r="F178" s="80"/>
      <c r="G178" s="80"/>
      <c r="H178" s="80"/>
      <c r="I178" s="80"/>
      <c r="J178" s="62"/>
    </row>
    <row r="179" spans="1:10" s="9" customFormat="1" ht="27" customHeight="1">
      <c r="A179" s="92" t="s">
        <v>19</v>
      </c>
      <c r="B179" s="80" t="s">
        <v>185</v>
      </c>
      <c r="C179" s="80"/>
      <c r="D179" s="80"/>
      <c r="E179" s="80"/>
      <c r="F179" s="80"/>
      <c r="G179" s="80"/>
      <c r="H179" s="80"/>
      <c r="I179" s="80"/>
      <c r="J179" s="83"/>
    </row>
    <row r="180" spans="1:10" s="9" customFormat="1" ht="12.75" customHeight="1">
      <c r="A180" s="92"/>
      <c r="B180" s="80" t="s">
        <v>183</v>
      </c>
      <c r="C180" s="80"/>
      <c r="D180" s="80"/>
      <c r="E180" s="80"/>
      <c r="F180" s="80"/>
      <c r="G180" s="80"/>
      <c r="H180" s="80"/>
      <c r="I180" s="80"/>
      <c r="J180" s="83"/>
    </row>
    <row r="181" spans="1:10" s="9" customFormat="1" ht="12.75" customHeight="1">
      <c r="A181" s="92"/>
      <c r="B181" s="80" t="s">
        <v>184</v>
      </c>
      <c r="C181" s="80"/>
      <c r="D181" s="80"/>
      <c r="E181" s="80"/>
      <c r="F181" s="80"/>
      <c r="G181" s="80"/>
      <c r="H181" s="80"/>
      <c r="I181" s="80"/>
      <c r="J181" s="83"/>
    </row>
    <row r="182" spans="1:11" s="9" customFormat="1" ht="12.75" customHeight="1">
      <c r="A182" s="29" t="s">
        <v>166</v>
      </c>
      <c r="B182" s="80" t="s">
        <v>88</v>
      </c>
      <c r="C182" s="80"/>
      <c r="D182" s="80"/>
      <c r="E182" s="80"/>
      <c r="F182" s="80"/>
      <c r="G182" s="80"/>
      <c r="H182" s="80"/>
      <c r="I182" s="80"/>
      <c r="J182" s="57"/>
      <c r="K182" s="30"/>
    </row>
    <row r="183" spans="1:10" s="9" customFormat="1" ht="12.75">
      <c r="A183" s="7" t="s">
        <v>164</v>
      </c>
      <c r="B183" s="80" t="s">
        <v>163</v>
      </c>
      <c r="C183" s="80"/>
      <c r="D183" s="80"/>
      <c r="E183" s="80"/>
      <c r="F183" s="80"/>
      <c r="G183" s="80"/>
      <c r="H183" s="80"/>
      <c r="I183" s="80"/>
      <c r="J183" s="57"/>
    </row>
    <row r="184" spans="1:10" s="9" customFormat="1" ht="12.75">
      <c r="A184" s="7" t="s">
        <v>94</v>
      </c>
      <c r="B184" s="80" t="s">
        <v>11</v>
      </c>
      <c r="C184" s="80"/>
      <c r="D184" s="80"/>
      <c r="E184" s="80"/>
      <c r="F184" s="80"/>
      <c r="G184" s="80"/>
      <c r="H184" s="80"/>
      <c r="I184" s="80"/>
      <c r="J184" s="57"/>
    </row>
    <row r="185" spans="1:10" s="9" customFormat="1" ht="12.75" customHeight="1">
      <c r="A185" s="7" t="s">
        <v>27</v>
      </c>
      <c r="B185" s="80" t="s">
        <v>155</v>
      </c>
      <c r="C185" s="80"/>
      <c r="D185" s="80"/>
      <c r="E185" s="80"/>
      <c r="F185" s="80"/>
      <c r="G185" s="80"/>
      <c r="H185" s="80"/>
      <c r="I185" s="80"/>
      <c r="J185" s="57"/>
    </row>
    <row r="186" spans="1:10" s="9" customFormat="1" ht="12.75" customHeight="1">
      <c r="A186" s="7" t="s">
        <v>186</v>
      </c>
      <c r="B186" s="80" t="s">
        <v>187</v>
      </c>
      <c r="C186" s="80"/>
      <c r="D186" s="80"/>
      <c r="E186" s="80"/>
      <c r="F186" s="80"/>
      <c r="G186" s="80"/>
      <c r="H186" s="80"/>
      <c r="I186" s="80"/>
      <c r="J186" s="57"/>
    </row>
    <row r="187" spans="1:10" s="9" customFormat="1" ht="44.25" customHeight="1">
      <c r="A187" s="1" t="s">
        <v>151</v>
      </c>
      <c r="B187" s="80" t="s">
        <v>189</v>
      </c>
      <c r="C187" s="80"/>
      <c r="D187" s="80"/>
      <c r="E187" s="80"/>
      <c r="F187" s="80"/>
      <c r="G187" s="80"/>
      <c r="H187" s="80"/>
      <c r="I187" s="80"/>
      <c r="J187" s="57"/>
    </row>
    <row r="188" spans="1:10" s="9" customFormat="1" ht="12.75">
      <c r="A188" s="1" t="s">
        <v>178</v>
      </c>
      <c r="B188" s="80" t="s">
        <v>177</v>
      </c>
      <c r="C188" s="80"/>
      <c r="D188" s="80"/>
      <c r="E188" s="80"/>
      <c r="F188" s="80"/>
      <c r="G188" s="80"/>
      <c r="H188" s="80"/>
      <c r="I188" s="80"/>
      <c r="J188" s="57"/>
    </row>
    <row r="189" spans="1:10" s="9" customFormat="1" ht="12.75" customHeight="1">
      <c r="A189" s="29" t="s">
        <v>153</v>
      </c>
      <c r="B189" s="80" t="s">
        <v>188</v>
      </c>
      <c r="C189" s="80"/>
      <c r="D189" s="80"/>
      <c r="E189" s="80"/>
      <c r="F189" s="80"/>
      <c r="G189" s="80"/>
      <c r="H189" s="80"/>
      <c r="I189" s="80"/>
      <c r="J189" s="57"/>
    </row>
    <row r="190" spans="1:10" s="9" customFormat="1" ht="12.75" customHeight="1">
      <c r="A190" s="1" t="s">
        <v>169</v>
      </c>
      <c r="B190" s="80" t="s">
        <v>170</v>
      </c>
      <c r="C190" s="80"/>
      <c r="D190" s="80"/>
      <c r="E190" s="80"/>
      <c r="F190" s="80"/>
      <c r="G190" s="80"/>
      <c r="H190" s="80"/>
      <c r="I190" s="80"/>
      <c r="J190" s="57"/>
    </row>
    <row r="191" spans="1:10" s="9" customFormat="1" ht="12.75" customHeight="1">
      <c r="A191" s="1" t="s">
        <v>171</v>
      </c>
      <c r="B191" s="80" t="s">
        <v>172</v>
      </c>
      <c r="C191" s="80"/>
      <c r="D191" s="80"/>
      <c r="E191" s="80"/>
      <c r="F191" s="80"/>
      <c r="G191" s="80"/>
      <c r="H191" s="80"/>
      <c r="I191" s="80"/>
      <c r="J191" s="57"/>
    </row>
    <row r="192" spans="1:10" s="9" customFormat="1" ht="12.75" customHeight="1">
      <c r="A192" s="1" t="s">
        <v>60</v>
      </c>
      <c r="B192" s="80" t="s">
        <v>173</v>
      </c>
      <c r="C192" s="80"/>
      <c r="D192" s="80"/>
      <c r="E192" s="80"/>
      <c r="F192" s="80"/>
      <c r="G192" s="80"/>
      <c r="H192" s="80"/>
      <c r="I192" s="80"/>
      <c r="J192" s="57"/>
    </row>
    <row r="193" spans="1:10" s="9" customFormat="1" ht="12.75" customHeight="1">
      <c r="A193" s="1" t="s">
        <v>124</v>
      </c>
      <c r="B193" s="80" t="s">
        <v>174</v>
      </c>
      <c r="C193" s="80"/>
      <c r="D193" s="80"/>
      <c r="E193" s="80"/>
      <c r="F193" s="80"/>
      <c r="G193" s="80"/>
      <c r="H193" s="80"/>
      <c r="I193" s="80"/>
      <c r="J193" s="57"/>
    </row>
    <row r="194" spans="1:10" s="9" customFormat="1" ht="12.75" customHeight="1">
      <c r="A194" s="1" t="s">
        <v>175</v>
      </c>
      <c r="B194" s="80" t="s">
        <v>176</v>
      </c>
      <c r="C194" s="80"/>
      <c r="D194" s="80"/>
      <c r="E194" s="80"/>
      <c r="F194" s="80"/>
      <c r="G194" s="80"/>
      <c r="H194" s="80"/>
      <c r="I194" s="80"/>
      <c r="J194" s="57"/>
    </row>
    <row r="195" spans="1:10" ht="13.5" customHeight="1">
      <c r="A195" s="11" t="s">
        <v>219</v>
      </c>
      <c r="B195" s="76" t="s">
        <v>225</v>
      </c>
      <c r="C195" s="77"/>
      <c r="D195" s="77"/>
      <c r="E195" s="77"/>
      <c r="F195" s="77"/>
      <c r="G195" s="77"/>
      <c r="H195" s="100"/>
      <c r="I195" s="100"/>
      <c r="J195" s="59"/>
    </row>
    <row r="196" spans="1:10" s="9" customFormat="1" ht="12.75" customHeight="1" thickBot="1">
      <c r="A196" s="54" t="s">
        <v>22</v>
      </c>
      <c r="B196" s="79" t="s">
        <v>11</v>
      </c>
      <c r="C196" s="79"/>
      <c r="D196" s="79"/>
      <c r="E196" s="79"/>
      <c r="F196" s="79"/>
      <c r="G196" s="79"/>
      <c r="H196" s="79"/>
      <c r="I196" s="79"/>
      <c r="J196" s="60"/>
    </row>
    <row r="197" spans="1:9" ht="12.75">
      <c r="A197" s="10"/>
      <c r="B197" s="49"/>
      <c r="C197" s="50"/>
      <c r="D197" s="9"/>
      <c r="E197" s="9"/>
      <c r="F197" s="9"/>
      <c r="G197" s="51"/>
      <c r="H197" s="9"/>
      <c r="I197" s="9"/>
    </row>
  </sheetData>
  <sheetProtection/>
  <mergeCells count="201">
    <mergeCell ref="B104:I104"/>
    <mergeCell ref="B110:I110"/>
    <mergeCell ref="B195:I195"/>
    <mergeCell ref="B144:I144"/>
    <mergeCell ref="B172:I172"/>
    <mergeCell ref="B120:I120"/>
    <mergeCell ref="B122:I122"/>
    <mergeCell ref="B112:I112"/>
    <mergeCell ref="B113:I113"/>
    <mergeCell ref="B106:I106"/>
    <mergeCell ref="B65:I65"/>
    <mergeCell ref="B66:I66"/>
    <mergeCell ref="B67:I67"/>
    <mergeCell ref="B68:I68"/>
    <mergeCell ref="B94:I94"/>
    <mergeCell ref="B95:I95"/>
    <mergeCell ref="B91:I91"/>
    <mergeCell ref="B89:I89"/>
    <mergeCell ref="B86:I86"/>
    <mergeCell ref="B87:I87"/>
    <mergeCell ref="B96:I96"/>
    <mergeCell ref="B84:I84"/>
    <mergeCell ref="A64:A68"/>
    <mergeCell ref="B59:I59"/>
    <mergeCell ref="B60:I60"/>
    <mergeCell ref="B63:I63"/>
    <mergeCell ref="B92:I92"/>
    <mergeCell ref="B93:I93"/>
    <mergeCell ref="B88:I88"/>
    <mergeCell ref="B90:I90"/>
    <mergeCell ref="B85:I85"/>
    <mergeCell ref="B81:I81"/>
    <mergeCell ref="B82:I82"/>
    <mergeCell ref="B83:I83"/>
    <mergeCell ref="B75:I75"/>
    <mergeCell ref="B77:I77"/>
    <mergeCell ref="B78:I78"/>
    <mergeCell ref="B79:I79"/>
    <mergeCell ref="B80:I80"/>
    <mergeCell ref="B76:I76"/>
    <mergeCell ref="B72:I72"/>
    <mergeCell ref="B73:I73"/>
    <mergeCell ref="B74:I74"/>
    <mergeCell ref="B57:I57"/>
    <mergeCell ref="B56:I56"/>
    <mergeCell ref="B62:I62"/>
    <mergeCell ref="B69:I69"/>
    <mergeCell ref="B70:I70"/>
    <mergeCell ref="B71:I71"/>
    <mergeCell ref="B64:I64"/>
    <mergeCell ref="B52:I52"/>
    <mergeCell ref="B53:I53"/>
    <mergeCell ref="B58:I58"/>
    <mergeCell ref="B61:I61"/>
    <mergeCell ref="B54:I54"/>
    <mergeCell ref="B55:I55"/>
    <mergeCell ref="B46:I46"/>
    <mergeCell ref="B50:I50"/>
    <mergeCell ref="B51:I51"/>
    <mergeCell ref="A49:I49"/>
    <mergeCell ref="B39:I39"/>
    <mergeCell ref="B43:I43"/>
    <mergeCell ref="B44:I44"/>
    <mergeCell ref="B45:I45"/>
    <mergeCell ref="B34:I34"/>
    <mergeCell ref="B35:I35"/>
    <mergeCell ref="B36:I36"/>
    <mergeCell ref="B37:I37"/>
    <mergeCell ref="B38:I38"/>
    <mergeCell ref="B40:I40"/>
    <mergeCell ref="B16:I16"/>
    <mergeCell ref="B17:I17"/>
    <mergeCell ref="B18:I18"/>
    <mergeCell ref="B19:I19"/>
    <mergeCell ref="B20:I20"/>
    <mergeCell ref="B22:I22"/>
    <mergeCell ref="B21:I21"/>
    <mergeCell ref="J3:J5"/>
    <mergeCell ref="B14:I14"/>
    <mergeCell ref="A3:A5"/>
    <mergeCell ref="B3:B5"/>
    <mergeCell ref="C3:H3"/>
    <mergeCell ref="C4:E4"/>
    <mergeCell ref="F4:H4"/>
    <mergeCell ref="A1:C1"/>
    <mergeCell ref="A24:H24"/>
    <mergeCell ref="A48:H48"/>
    <mergeCell ref="B30:I30"/>
    <mergeCell ref="B31:I31"/>
    <mergeCell ref="B32:I32"/>
    <mergeCell ref="B33:I33"/>
    <mergeCell ref="A12:E12"/>
    <mergeCell ref="I3:I5"/>
    <mergeCell ref="B26:I26"/>
    <mergeCell ref="J53:J61"/>
    <mergeCell ref="J84:J87"/>
    <mergeCell ref="A2:J2"/>
    <mergeCell ref="A53:A61"/>
    <mergeCell ref="A78:A79"/>
    <mergeCell ref="A84:A87"/>
    <mergeCell ref="B41:I41"/>
    <mergeCell ref="B42:I42"/>
    <mergeCell ref="B15:I15"/>
    <mergeCell ref="A13:B13"/>
    <mergeCell ref="A98:H98"/>
    <mergeCell ref="A99:I99"/>
    <mergeCell ref="B100:I100"/>
    <mergeCell ref="B101:I101"/>
    <mergeCell ref="B102:I102"/>
    <mergeCell ref="A18:A22"/>
    <mergeCell ref="B27:I27"/>
    <mergeCell ref="B28:I28"/>
    <mergeCell ref="B29:I29"/>
    <mergeCell ref="A25:I25"/>
    <mergeCell ref="B107:I107"/>
    <mergeCell ref="B108:I108"/>
    <mergeCell ref="B109:I109"/>
    <mergeCell ref="B111:I111"/>
    <mergeCell ref="B121:I121"/>
    <mergeCell ref="A125:H125"/>
    <mergeCell ref="A126:I126"/>
    <mergeCell ref="B127:I127"/>
    <mergeCell ref="B114:I114"/>
    <mergeCell ref="B115:I115"/>
    <mergeCell ref="B116:I116"/>
    <mergeCell ref="B117:I117"/>
    <mergeCell ref="B118:I118"/>
    <mergeCell ref="B119:I119"/>
    <mergeCell ref="A128:A131"/>
    <mergeCell ref="B128:I128"/>
    <mergeCell ref="J128:J131"/>
    <mergeCell ref="B129:I129"/>
    <mergeCell ref="B130:I130"/>
    <mergeCell ref="B131:I131"/>
    <mergeCell ref="B135:I135"/>
    <mergeCell ref="B136:I136"/>
    <mergeCell ref="B137:I137"/>
    <mergeCell ref="B134:I134"/>
    <mergeCell ref="B132:I132"/>
    <mergeCell ref="B133:I133"/>
    <mergeCell ref="B145:I145"/>
    <mergeCell ref="B164:I164"/>
    <mergeCell ref="B165:I165"/>
    <mergeCell ref="B166:I166"/>
    <mergeCell ref="B167:I167"/>
    <mergeCell ref="B138:I138"/>
    <mergeCell ref="B143:I143"/>
    <mergeCell ref="B160:I160"/>
    <mergeCell ref="B161:I161"/>
    <mergeCell ref="B162:I162"/>
    <mergeCell ref="A179:A181"/>
    <mergeCell ref="B182:I182"/>
    <mergeCell ref="B179:I179"/>
    <mergeCell ref="J179:J181"/>
    <mergeCell ref="B180:I180"/>
    <mergeCell ref="B181:I181"/>
    <mergeCell ref="B163:I163"/>
    <mergeCell ref="B185:I185"/>
    <mergeCell ref="B183:I183"/>
    <mergeCell ref="B184:I184"/>
    <mergeCell ref="A175:H175"/>
    <mergeCell ref="A176:I176"/>
    <mergeCell ref="B168:I168"/>
    <mergeCell ref="B169:I169"/>
    <mergeCell ref="B170:I170"/>
    <mergeCell ref="B171:I171"/>
    <mergeCell ref="B196:I196"/>
    <mergeCell ref="B190:I190"/>
    <mergeCell ref="B191:I191"/>
    <mergeCell ref="B192:I192"/>
    <mergeCell ref="B193:I193"/>
    <mergeCell ref="B187:I187"/>
    <mergeCell ref="B194:I194"/>
    <mergeCell ref="B188:I188"/>
    <mergeCell ref="B157:I157"/>
    <mergeCell ref="B158:I158"/>
    <mergeCell ref="B159:I159"/>
    <mergeCell ref="B103:I103"/>
    <mergeCell ref="B123:I123"/>
    <mergeCell ref="B189:I189"/>
    <mergeCell ref="B139:I139"/>
    <mergeCell ref="B140:I140"/>
    <mergeCell ref="B141:I141"/>
    <mergeCell ref="B142:I142"/>
    <mergeCell ref="B156:I156"/>
    <mergeCell ref="A147:H147"/>
    <mergeCell ref="A148:I148"/>
    <mergeCell ref="B149:I149"/>
    <mergeCell ref="B150:I150"/>
    <mergeCell ref="A151:A155"/>
    <mergeCell ref="B151:I151"/>
    <mergeCell ref="B105:I105"/>
    <mergeCell ref="B173:I173"/>
    <mergeCell ref="B186:I186"/>
    <mergeCell ref="B177:I177"/>
    <mergeCell ref="B178:I178"/>
    <mergeCell ref="J151:J155"/>
    <mergeCell ref="B152:I152"/>
    <mergeCell ref="B153:I153"/>
    <mergeCell ref="B154:I154"/>
    <mergeCell ref="B155:I15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FNOL</dc:creator>
  <cp:keywords/>
  <dc:description/>
  <cp:lastModifiedBy>58994</cp:lastModifiedBy>
  <cp:lastPrinted>2019-10-25T05:37:27Z</cp:lastPrinted>
  <dcterms:created xsi:type="dcterms:W3CDTF">2012-10-25T11:20:07Z</dcterms:created>
  <dcterms:modified xsi:type="dcterms:W3CDTF">2019-11-11T08:49:13Z</dcterms:modified>
  <cp:category/>
  <cp:version/>
  <cp:contentType/>
  <cp:contentStatus/>
</cp:coreProperties>
</file>