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<sst xmlns="http://schemas.openxmlformats.org/spreadsheetml/2006/main" count="18" uniqueCount="18">
  <si>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 DPH</t>
  </si>
  <si>
    <t>bez DPH</t>
  </si>
  <si>
    <t>DPH</t>
  </si>
  <si>
    <t>Pořizovací cena služby (zahrnuje všechny finanční náklady se službou spojené, např. licence, analýza, implementace, dodání služby…). Jednorázová platba.</t>
  </si>
  <si>
    <t>Paušál za 48 měsíců</t>
  </si>
  <si>
    <t>Počet volných SMS zahrnutých do měsíčního paušálu</t>
  </si>
  <si>
    <t>Celková cena zakázky (pořízení + paušál + počet SMS mimo paušál)</t>
  </si>
  <si>
    <t>1 SMS nad paušál do sítě O2</t>
  </si>
  <si>
    <t>1 SMS  nad paušál do sítě T-Mobile</t>
  </si>
  <si>
    <t>1 SMS  nad paušál do sítě Vodafone</t>
  </si>
  <si>
    <t>Ceny za služby v Kč</t>
  </si>
  <si>
    <t>VZMR VZ-2020-000479 ,,Poskytování služby automatického rozesílání SMS"</t>
  </si>
  <si>
    <t>Uchazeč vyplní pouze takto označená pole</t>
  </si>
  <si>
    <r>
      <rPr>
        <b/>
        <sz val="10"/>
        <rFont val="Calibri"/>
        <family val="2"/>
      </rPr>
      <t>158 400</t>
    </r>
    <r>
      <rPr>
        <sz val="10"/>
        <rFont val="Calibri"/>
        <family val="2"/>
      </rPr>
      <t xml:space="preserve"> SMS do sítě O2 (odhad na 48 měsíců)</t>
    </r>
  </si>
  <si>
    <r>
      <rPr>
        <b/>
        <sz val="10"/>
        <rFont val="Calibri"/>
        <family val="2"/>
      </rPr>
      <t>158 400</t>
    </r>
    <r>
      <rPr>
        <sz val="10"/>
        <rFont val="Calibri"/>
        <family val="2"/>
      </rPr>
      <t xml:space="preserve"> SMS do sítě T-Mobile (odhad na 48 měsíců)</t>
    </r>
  </si>
  <si>
    <r>
      <rPr>
        <b/>
        <sz val="10"/>
        <rFont val="Calibri"/>
        <family val="2"/>
      </rPr>
      <t>158 400</t>
    </r>
    <r>
      <rPr>
        <sz val="10"/>
        <rFont val="Calibri"/>
        <family val="2"/>
      </rPr>
      <t xml:space="preserve"> SMS do sítě Vodafone (odhad na 48 měsíců)</t>
    </r>
  </si>
  <si>
    <t>Příloha č. 3 - Cenové ujednání</t>
  </si>
  <si>
    <t>Paušál za 1 měsíc (kromě podpory obsahuje volné SMS a poplatky za alias "FN Olomouc" (v případě, že poskytovatel tuto službu nabízí za jednorázový poplatek, je nutno tento poplatek rozpočítat a zahrnout do měsíčního paušálu v příslušné výši - 1/48)).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</si>
</sst>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€-2]\ #,##0.00_);[Red]\([$€-2]\ #,##0.00\)"/>
    <numFmt numFmtId="169" formatCode="[$¥€-2]\ #\ ##,000_);[Red]\([$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32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3" fillId="32" borderId="14" xfId="0" applyNumberFormat="1" applyFont="1" applyFill="1" applyBorder="1" applyAlignment="1">
      <alignment horizontal="center" vertical="center"/>
    </xf>
    <xf numFmtId="3" fontId="3" fillId="32" borderId="15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30" zoomScaleNormal="130" zoomScalePageLayoutView="0" workbookViewId="0" topLeftCell="A1">
      <selection activeCell="K4" sqref="K4"/>
    </sheetView>
  </sheetViews>
  <sheetFormatPr defaultColWidth="9.140625" defaultRowHeight="12.75"/>
  <cols>
    <col min="1" max="1" width="26.8515625" style="4" customWidth="1"/>
    <col min="2" max="2" width="78.57421875" style="2" customWidth="1"/>
    <col min="3" max="3" width="13.8515625" style="3" customWidth="1"/>
    <col min="4" max="5" width="12.7109375" style="1" customWidth="1"/>
    <col min="6" max="16384" width="9.140625" style="1" customWidth="1"/>
  </cols>
  <sheetData>
    <row r="1" spans="1:6" ht="12.75">
      <c r="A1" s="5" t="s">
        <v>16</v>
      </c>
      <c r="B1" s="6"/>
      <c r="C1" s="7"/>
      <c r="D1" s="8"/>
      <c r="E1" s="8"/>
      <c r="F1" s="8"/>
    </row>
    <row r="2" spans="1:6" ht="26.25" customHeight="1" thickBot="1">
      <c r="A2" s="27" t="s">
        <v>11</v>
      </c>
      <c r="B2" s="27"/>
      <c r="C2" s="27"/>
      <c r="D2" s="27"/>
      <c r="E2" s="27"/>
      <c r="F2" s="8"/>
    </row>
    <row r="3" spans="1:6" ht="21.75" customHeight="1" thickBot="1">
      <c r="A3" s="28" t="s">
        <v>10</v>
      </c>
      <c r="B3" s="29"/>
      <c r="C3" s="9" t="s">
        <v>1</v>
      </c>
      <c r="D3" s="9" t="s">
        <v>2</v>
      </c>
      <c r="E3" s="10" t="s">
        <v>0</v>
      </c>
      <c r="F3" s="8"/>
    </row>
    <row r="4" spans="1:6" ht="29.25" customHeight="1">
      <c r="A4" s="23" t="s">
        <v>3</v>
      </c>
      <c r="B4" s="24"/>
      <c r="C4" s="11"/>
      <c r="D4" s="12">
        <f>E4-C4</f>
        <v>0</v>
      </c>
      <c r="E4" s="13">
        <f>C4*1.21</f>
        <v>0</v>
      </c>
      <c r="F4" s="8"/>
    </row>
    <row r="5" spans="1:6" ht="26.25" customHeight="1">
      <c r="A5" s="25" t="s">
        <v>17</v>
      </c>
      <c r="B5" s="26"/>
      <c r="C5" s="14"/>
      <c r="D5" s="15">
        <f>E5-C5</f>
        <v>0</v>
      </c>
      <c r="E5" s="16">
        <f>C5*1.21</f>
        <v>0</v>
      </c>
      <c r="F5" s="8"/>
    </row>
    <row r="6" spans="1:6" ht="18" customHeight="1">
      <c r="A6" s="25" t="s">
        <v>5</v>
      </c>
      <c r="B6" s="26"/>
      <c r="C6" s="33"/>
      <c r="D6" s="33"/>
      <c r="E6" s="34"/>
      <c r="F6" s="8"/>
    </row>
    <row r="7" spans="1:6" ht="14.25" customHeight="1">
      <c r="A7" s="25" t="s">
        <v>4</v>
      </c>
      <c r="B7" s="26"/>
      <c r="C7" s="17">
        <f>C5*48</f>
        <v>0</v>
      </c>
      <c r="D7" s="17">
        <f aca="true" t="shared" si="0" ref="D7:D13">E7-C7</f>
        <v>0</v>
      </c>
      <c r="E7" s="18">
        <f aca="true" t="shared" si="1" ref="E7:E13">C7*1.21</f>
        <v>0</v>
      </c>
      <c r="F7" s="8"/>
    </row>
    <row r="8" spans="1:6" ht="18" customHeight="1">
      <c r="A8" s="25" t="s">
        <v>7</v>
      </c>
      <c r="B8" s="26"/>
      <c r="C8" s="14"/>
      <c r="D8" s="15">
        <f t="shared" si="0"/>
        <v>0</v>
      </c>
      <c r="E8" s="16">
        <f t="shared" si="1"/>
        <v>0</v>
      </c>
      <c r="F8" s="8"/>
    </row>
    <row r="9" spans="1:6" ht="15.75" customHeight="1">
      <c r="A9" s="25" t="s">
        <v>8</v>
      </c>
      <c r="B9" s="26"/>
      <c r="C9" s="14"/>
      <c r="D9" s="15">
        <f t="shared" si="0"/>
        <v>0</v>
      </c>
      <c r="E9" s="16">
        <f t="shared" si="1"/>
        <v>0</v>
      </c>
      <c r="F9" s="8"/>
    </row>
    <row r="10" spans="1:6" ht="15.75" customHeight="1">
      <c r="A10" s="25" t="s">
        <v>9</v>
      </c>
      <c r="B10" s="26"/>
      <c r="C10" s="14"/>
      <c r="D10" s="15">
        <f t="shared" si="0"/>
        <v>0</v>
      </c>
      <c r="E10" s="16">
        <f t="shared" si="1"/>
        <v>0</v>
      </c>
      <c r="F10" s="8"/>
    </row>
    <row r="11" spans="1:6" ht="17.25" customHeight="1">
      <c r="A11" s="25" t="s">
        <v>13</v>
      </c>
      <c r="B11" s="26"/>
      <c r="C11" s="15">
        <f>((9900-C6)/3)*C8*48</f>
        <v>0</v>
      </c>
      <c r="D11" s="15">
        <f t="shared" si="0"/>
        <v>0</v>
      </c>
      <c r="E11" s="16">
        <f t="shared" si="1"/>
        <v>0</v>
      </c>
      <c r="F11" s="8"/>
    </row>
    <row r="12" spans="1:6" ht="17.25" customHeight="1">
      <c r="A12" s="25" t="s">
        <v>14</v>
      </c>
      <c r="B12" s="26"/>
      <c r="C12" s="15">
        <f>((9900-C6)/3)*C9*48</f>
        <v>0</v>
      </c>
      <c r="D12" s="15">
        <f t="shared" si="0"/>
        <v>0</v>
      </c>
      <c r="E12" s="16">
        <f t="shared" si="1"/>
        <v>0</v>
      </c>
      <c r="F12" s="8"/>
    </row>
    <row r="13" spans="1:6" ht="15.75" customHeight="1" thickBot="1">
      <c r="A13" s="31" t="s">
        <v>15</v>
      </c>
      <c r="B13" s="32"/>
      <c r="C13" s="19">
        <f>((9900-C6)/3)*C10*48</f>
        <v>0</v>
      </c>
      <c r="D13" s="19">
        <f t="shared" si="0"/>
        <v>0</v>
      </c>
      <c r="E13" s="20">
        <f t="shared" si="1"/>
        <v>0</v>
      </c>
      <c r="F13" s="8"/>
    </row>
    <row r="14" spans="1:6" ht="21.75" customHeight="1" thickBot="1">
      <c r="A14" s="35" t="s">
        <v>6</v>
      </c>
      <c r="B14" s="36"/>
      <c r="C14" s="21">
        <f>C4+C7+C11+C12+C13</f>
        <v>0</v>
      </c>
      <c r="D14" s="21">
        <f>D4+D7+D11+D12+D13</f>
        <v>0</v>
      </c>
      <c r="E14" s="22">
        <f>E4+E7+E11+E12+E13</f>
        <v>0</v>
      </c>
      <c r="F14" s="8"/>
    </row>
    <row r="15" spans="1:6" ht="12.75">
      <c r="A15" s="5"/>
      <c r="B15" s="6"/>
      <c r="C15" s="7"/>
      <c r="D15" s="8"/>
      <c r="E15" s="8"/>
      <c r="F15" s="8"/>
    </row>
    <row r="16" spans="1:6" ht="12.75">
      <c r="A16" s="30" t="s">
        <v>12</v>
      </c>
      <c r="B16" s="30"/>
      <c r="C16" s="30"/>
      <c r="D16" s="30"/>
      <c r="E16" s="30"/>
      <c r="F16" s="8"/>
    </row>
    <row r="17" spans="1:6" ht="12.75">
      <c r="A17" s="5"/>
      <c r="B17" s="6"/>
      <c r="C17" s="7"/>
      <c r="D17" s="8"/>
      <c r="E17" s="8"/>
      <c r="F17" s="8"/>
    </row>
  </sheetData>
  <sheetProtection/>
  <mergeCells count="15">
    <mergeCell ref="A12:B12"/>
    <mergeCell ref="A7:B7"/>
    <mergeCell ref="A5:B5"/>
    <mergeCell ref="A6:B6"/>
    <mergeCell ref="A16:E16"/>
    <mergeCell ref="A13:B13"/>
    <mergeCell ref="C6:E6"/>
    <mergeCell ref="A14:B14"/>
    <mergeCell ref="A4:B4"/>
    <mergeCell ref="A8:B8"/>
    <mergeCell ref="A9:B9"/>
    <mergeCell ref="A10:B10"/>
    <mergeCell ref="A11:B11"/>
    <mergeCell ref="A2:E2"/>
    <mergeCell ref="A3:B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Berka Jaromír</dc:creator>
  <cp:keywords/>
  <dc:description/>
  <cp:lastModifiedBy>Uživatel systému Windows</cp:lastModifiedBy>
  <cp:lastPrinted>2020-05-12T10:47:14Z</cp:lastPrinted>
  <dcterms:created xsi:type="dcterms:W3CDTF">2013-02-27T15:07:13Z</dcterms:created>
  <dcterms:modified xsi:type="dcterms:W3CDTF">2020-06-01T10:54:02Z</dcterms:modified>
  <cp:category/>
  <cp:version/>
  <cp:contentType/>
  <cp:contentStatus/>
</cp:coreProperties>
</file>