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1-OVZ\2021 Zadávací dokumentace\VZMR\VZ-2021-000016 - Rozšíření tefonního systému DECT\01 ZD\"/>
    </mc:Choice>
  </mc:AlternateContent>
  <bookViews>
    <workbookView xWindow="0" yWindow="0" windowWidth="23256" windowHeight="13176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E7" i="1" s="1"/>
  <c r="G7" i="1"/>
  <c r="I7" i="1" s="1"/>
  <c r="H7" i="1" s="1"/>
  <c r="F9" i="1" l="1"/>
  <c r="E9" i="1" s="1"/>
  <c r="G9" i="1"/>
  <c r="I9" i="1" s="1"/>
  <c r="H9" i="1" s="1"/>
  <c r="F8" i="1"/>
  <c r="E8" i="1" s="1"/>
  <c r="G8" i="1"/>
  <c r="I8" i="1" s="1"/>
  <c r="H8" i="1" s="1"/>
  <c r="F10" i="1"/>
  <c r="E10" i="1" s="1"/>
  <c r="G10" i="1"/>
  <c r="I10" i="1" s="1"/>
  <c r="H10" i="1" s="1"/>
  <c r="F11" i="1"/>
  <c r="E11" i="1" s="1"/>
  <c r="G11" i="1"/>
  <c r="I11" i="1" s="1"/>
  <c r="H11" i="1" s="1"/>
  <c r="F12" i="1"/>
  <c r="E12" i="1" s="1"/>
  <c r="G12" i="1"/>
  <c r="I12" i="1" s="1"/>
  <c r="H12" i="1" s="1"/>
  <c r="F13" i="1"/>
  <c r="E13" i="1" s="1"/>
  <c r="G13" i="1"/>
  <c r="I13" i="1" s="1"/>
  <c r="H13" i="1" s="1"/>
  <c r="F14" i="1"/>
  <c r="E14" i="1" s="1"/>
  <c r="G14" i="1"/>
  <c r="I14" i="1" s="1"/>
  <c r="H14" i="1" s="1"/>
  <c r="F15" i="1"/>
  <c r="E15" i="1" s="1"/>
  <c r="G15" i="1"/>
  <c r="I15" i="1" s="1"/>
  <c r="H15" i="1" s="1"/>
  <c r="G6" i="1"/>
  <c r="F6" i="1"/>
  <c r="E6" i="1" s="1"/>
  <c r="G16" i="1" l="1"/>
  <c r="I6" i="1"/>
  <c r="I16" i="1" l="1"/>
  <c r="H6" i="1"/>
  <c r="H16" i="1" s="1"/>
</calcChain>
</file>

<file path=xl/sharedStrings.xml><?xml version="1.0" encoding="utf-8"?>
<sst xmlns="http://schemas.openxmlformats.org/spreadsheetml/2006/main" count="34" uniqueCount="31">
  <si>
    <t>Konfigurace</t>
  </si>
  <si>
    <t>Počet</t>
  </si>
  <si>
    <t>Cena v Kč</t>
  </si>
  <si>
    <t>za 1 kus</t>
  </si>
  <si>
    <t>celkem</t>
  </si>
  <si>
    <t>bez DPH</t>
  </si>
  <si>
    <t>DPH</t>
  </si>
  <si>
    <t>s DPH</t>
  </si>
  <si>
    <t>Magazín MG classic</t>
  </si>
  <si>
    <t>MX board DC/DC</t>
  </si>
  <si>
    <t>MGU 4xE1</t>
  </si>
  <si>
    <t>Základnová stanice DECT Ascom DB1</t>
  </si>
  <si>
    <t>licence MX TS  Gateway</t>
  </si>
  <si>
    <t>Produktové číslo</t>
  </si>
  <si>
    <t>Licence k základnové stanici  Ascom DB1</t>
  </si>
  <si>
    <t>Karta ELU 31/4 8xDECT  BS</t>
  </si>
  <si>
    <t>ROF1375412/4</t>
  </si>
  <si>
    <t>DB1-A3A</t>
  </si>
  <si>
    <t>FAL1046624</t>
  </si>
  <si>
    <t>BFD76140/1</t>
  </si>
  <si>
    <t>ROF1376304/4</t>
  </si>
  <si>
    <t>baterie 12V, 24Ah</t>
  </si>
  <si>
    <t>FGL 12-24</t>
  </si>
  <si>
    <t>FAL1049028/1</t>
  </si>
  <si>
    <t>ROF1376303/1</t>
  </si>
  <si>
    <t>Zdroj napájecí -  48V, 10A</t>
  </si>
  <si>
    <t>TSR9011226/3000</t>
  </si>
  <si>
    <t>MX Cable ELU31 sync 32m</t>
  </si>
  <si>
    <r>
      <t xml:space="preserve">Cena celkem </t>
    </r>
    <r>
      <rPr>
        <sz val="11"/>
        <rFont val="Calibri"/>
        <family val="2"/>
        <charset val="238"/>
        <scheme val="minor"/>
      </rPr>
      <t>(tyto částky účastník přenese do Přílohy č. 1 - Krycí list nabídkové ceny)</t>
    </r>
  </si>
  <si>
    <t>účastník doplní pouze takto označená pole</t>
  </si>
  <si>
    <t>Položkový seznam a cenové ujednání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</si>
</sst>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5">
    <xf numFmtId="0" fontId="0" fillId="0" borderId="0" xfId="0"/>
    <xf numFmtId="0" fontId="4" fillId="0" borderId="0" xfId="0" applyFont="1"/>
    <xf numFmtId="0" fontId="5" fillId="0" borderId="7" xfId="0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4" fontId="6" fillId="2" borderId="3" xfId="1" applyNumberFormat="1" applyFont="1" applyFill="1" applyBorder="1" applyAlignment="1">
      <alignment horizontal="right" vertical="center"/>
    </xf>
    <xf numFmtId="4" fontId="4" fillId="0" borderId="3" xfId="0" applyNumberFormat="1" applyFont="1" applyBorder="1"/>
    <xf numFmtId="4" fontId="4" fillId="0" borderId="3" xfId="0" applyNumberFormat="1" applyFont="1" applyFill="1" applyBorder="1"/>
    <xf numFmtId="4" fontId="6" fillId="2" borderId="7" xfId="1" applyNumberFormat="1" applyFont="1" applyFill="1" applyBorder="1" applyAlignment="1">
      <alignment horizontal="right" vertical="center"/>
    </xf>
    <xf numFmtId="4" fontId="4" fillId="0" borderId="7" xfId="0" applyNumberFormat="1" applyFont="1" applyBorder="1"/>
    <xf numFmtId="4" fontId="4" fillId="0" borderId="7" xfId="0" applyNumberFormat="1" applyFont="1" applyFill="1" applyBorder="1"/>
    <xf numFmtId="0" fontId="6" fillId="0" borderId="5" xfId="1" applyFont="1" applyBorder="1" applyAlignment="1">
      <alignment horizontal="center" vertical="center" wrapText="1"/>
    </xf>
    <xf numFmtId="4" fontId="6" fillId="2" borderId="5" xfId="1" applyNumberFormat="1" applyFont="1" applyFill="1" applyBorder="1" applyAlignment="1">
      <alignment horizontal="right" vertical="center"/>
    </xf>
    <xf numFmtId="4" fontId="4" fillId="0" borderId="5" xfId="0" applyNumberFormat="1" applyFont="1" applyBorder="1"/>
    <xf numFmtId="4" fontId="4" fillId="0" borderId="5" xfId="0" applyNumberFormat="1" applyFont="1" applyFill="1" applyBorder="1"/>
    <xf numFmtId="0" fontId="6" fillId="0" borderId="5" xfId="1" applyFont="1" applyFill="1" applyBorder="1" applyAlignment="1">
      <alignment horizontal="center" vertical="center" wrapText="1"/>
    </xf>
    <xf numFmtId="0" fontId="6" fillId="0" borderId="7" xfId="1" applyFont="1" applyFill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4" fontId="4" fillId="0" borderId="10" xfId="0" applyNumberFormat="1" applyFont="1" applyBorder="1" applyAlignment="1">
      <alignment horizontal="right" vertical="center"/>
    </xf>
    <xf numFmtId="4" fontId="4" fillId="0" borderId="11" xfId="0" applyNumberFormat="1" applyFont="1" applyBorder="1" applyAlignment="1">
      <alignment horizontal="right" vertical="center"/>
    </xf>
    <xf numFmtId="4" fontId="4" fillId="0" borderId="12" xfId="0" applyNumberFormat="1" applyFont="1" applyBorder="1" applyAlignment="1">
      <alignment horizontal="right" vertical="center"/>
    </xf>
    <xf numFmtId="4" fontId="0" fillId="0" borderId="9" xfId="0" applyNumberFormat="1" applyFont="1" applyBorder="1" applyAlignment="1"/>
    <xf numFmtId="4" fontId="0" fillId="3" borderId="13" xfId="0" applyNumberFormat="1" applyFont="1" applyFill="1" applyBorder="1" applyAlignment="1"/>
    <xf numFmtId="0" fontId="0" fillId="0" borderId="0" xfId="0" applyFont="1"/>
    <xf numFmtId="0" fontId="9" fillId="0" borderId="0" xfId="0" applyFont="1"/>
    <xf numFmtId="0" fontId="5" fillId="0" borderId="0" xfId="0" applyFont="1"/>
    <xf numFmtId="0" fontId="5" fillId="0" borderId="2" xfId="0" applyFont="1" applyBorder="1" applyAlignment="1">
      <alignment vertical="center" wrapText="1"/>
    </xf>
    <xf numFmtId="0" fontId="9" fillId="0" borderId="3" xfId="0" applyFont="1" applyFill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9" fillId="0" borderId="5" xfId="0" applyFont="1" applyFill="1" applyBorder="1" applyAlignment="1">
      <alignment vertical="center" wrapText="1"/>
    </xf>
    <xf numFmtId="0" fontId="9" fillId="2" borderId="5" xfId="0" applyFont="1" applyFill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9" fillId="0" borderId="7" xfId="0" applyFont="1" applyFill="1" applyBorder="1" applyAlignment="1">
      <alignment vertical="center" wrapText="1"/>
    </xf>
    <xf numFmtId="0" fontId="11" fillId="2" borderId="0" xfId="0" applyFont="1" applyFill="1" applyAlignment="1">
      <alignment horizontal="center"/>
    </xf>
    <xf numFmtId="0" fontId="3" fillId="0" borderId="8" xfId="1" applyFont="1" applyBorder="1" applyAlignment="1">
      <alignment horizontal="left" vertical="center"/>
    </xf>
    <xf numFmtId="0" fontId="3" fillId="0" borderId="1" xfId="1" applyFont="1" applyBorder="1" applyAlignment="1">
      <alignment horizontal="left" vertical="center"/>
    </xf>
    <xf numFmtId="0" fontId="9" fillId="0" borderId="1" xfId="0" applyFont="1" applyBorder="1" applyAlignment="1"/>
    <xf numFmtId="0" fontId="8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wrapText="1"/>
    </xf>
    <xf numFmtId="0" fontId="10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wrapText="1"/>
    </xf>
    <xf numFmtId="0" fontId="3" fillId="0" borderId="14" xfId="1" applyFont="1" applyBorder="1" applyAlignment="1">
      <alignment horizontal="center" vertical="center" wrapText="1"/>
    </xf>
    <xf numFmtId="0" fontId="3" fillId="0" borderId="15" xfId="1" applyFont="1" applyBorder="1" applyAlignment="1">
      <alignment horizontal="center" vertical="center" wrapText="1"/>
    </xf>
    <xf numFmtId="0" fontId="3" fillId="0" borderId="16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4" fontId="3" fillId="0" borderId="3" xfId="1" applyNumberFormat="1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4" fontId="3" fillId="0" borderId="5" xfId="1" applyNumberFormat="1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8"/>
  <sheetViews>
    <sheetView tabSelected="1" zoomScaleNormal="100" workbookViewId="0">
      <selection sqref="A1:I1"/>
    </sheetView>
  </sheetViews>
  <sheetFormatPr defaultRowHeight="14.4" x14ac:dyDescent="0.3"/>
  <cols>
    <col min="1" max="1" width="43.88671875" style="22" bestFit="1" customWidth="1"/>
    <col min="2" max="2" width="17" style="22" bestFit="1" customWidth="1"/>
    <col min="3" max="3" width="8.88671875" style="22"/>
    <col min="4" max="4" width="10.44140625" style="22" bestFit="1" customWidth="1"/>
    <col min="5" max="5" width="10.33203125" style="22" customWidth="1"/>
    <col min="6" max="6" width="11.6640625" style="22" customWidth="1"/>
    <col min="7" max="7" width="12" style="22" bestFit="1" customWidth="1"/>
    <col min="8" max="8" width="10.44140625" style="22" bestFit="1" customWidth="1"/>
    <col min="9" max="9" width="12.6640625" style="22" customWidth="1"/>
    <col min="10" max="16384" width="8.88671875" style="22"/>
  </cols>
  <sheetData>
    <row r="1" spans="1:9" s="23" customFormat="1" ht="15.6" x14ac:dyDescent="0.3">
      <c r="A1" s="36" t="s">
        <v>30</v>
      </c>
      <c r="B1" s="36"/>
      <c r="C1" s="36"/>
      <c r="D1" s="36"/>
      <c r="E1" s="37"/>
      <c r="F1" s="37"/>
      <c r="G1" s="37"/>
      <c r="H1" s="37"/>
      <c r="I1" s="37"/>
    </row>
    <row r="2" spans="1:9" s="24" customFormat="1" ht="20.25" customHeight="1" thickBot="1" x14ac:dyDescent="0.35">
      <c r="A2" s="38"/>
      <c r="B2" s="38"/>
      <c r="C2" s="39"/>
      <c r="D2" s="39"/>
      <c r="E2" s="39"/>
      <c r="F2" s="39"/>
      <c r="G2" s="39"/>
      <c r="H2" s="39"/>
      <c r="I2" s="39"/>
    </row>
    <row r="3" spans="1:9" s="1" customFormat="1" ht="15" customHeight="1" x14ac:dyDescent="0.3">
      <c r="A3" s="40" t="s">
        <v>0</v>
      </c>
      <c r="B3" s="52" t="s">
        <v>13</v>
      </c>
      <c r="C3" s="43" t="s">
        <v>1</v>
      </c>
      <c r="D3" s="46" t="s">
        <v>2</v>
      </c>
      <c r="E3" s="46"/>
      <c r="F3" s="47"/>
      <c r="G3" s="47"/>
      <c r="H3" s="47"/>
      <c r="I3" s="48"/>
    </row>
    <row r="4" spans="1:9" s="1" customFormat="1" x14ac:dyDescent="0.3">
      <c r="A4" s="41"/>
      <c r="B4" s="53"/>
      <c r="C4" s="44"/>
      <c r="D4" s="49" t="s">
        <v>3</v>
      </c>
      <c r="E4" s="50"/>
      <c r="F4" s="50"/>
      <c r="G4" s="49" t="s">
        <v>4</v>
      </c>
      <c r="H4" s="50"/>
      <c r="I4" s="51"/>
    </row>
    <row r="5" spans="1:9" s="1" customFormat="1" ht="15" thickBot="1" x14ac:dyDescent="0.35">
      <c r="A5" s="42"/>
      <c r="B5" s="54"/>
      <c r="C5" s="45"/>
      <c r="D5" s="2" t="s">
        <v>5</v>
      </c>
      <c r="E5" s="2" t="s">
        <v>6</v>
      </c>
      <c r="F5" s="2" t="s">
        <v>7</v>
      </c>
      <c r="G5" s="2" t="s">
        <v>5</v>
      </c>
      <c r="H5" s="2" t="s">
        <v>6</v>
      </c>
      <c r="I5" s="16" t="s">
        <v>7</v>
      </c>
    </row>
    <row r="6" spans="1:9" s="1" customFormat="1" x14ac:dyDescent="0.3">
      <c r="A6" s="25" t="s">
        <v>15</v>
      </c>
      <c r="B6" s="26" t="s">
        <v>16</v>
      </c>
      <c r="C6" s="3">
        <v>3</v>
      </c>
      <c r="D6" s="4"/>
      <c r="E6" s="5">
        <f>F6-D6</f>
        <v>0</v>
      </c>
      <c r="F6" s="6">
        <f>D6*1.21</f>
        <v>0</v>
      </c>
      <c r="G6" s="5">
        <f>C6*D6</f>
        <v>0</v>
      </c>
      <c r="H6" s="5">
        <f>I6-G6</f>
        <v>0</v>
      </c>
      <c r="I6" s="17">
        <f>G6*1.21</f>
        <v>0</v>
      </c>
    </row>
    <row r="7" spans="1:9" s="1" customFormat="1" x14ac:dyDescent="0.3">
      <c r="A7" s="27" t="s">
        <v>27</v>
      </c>
      <c r="B7" s="28" t="s">
        <v>26</v>
      </c>
      <c r="C7" s="10">
        <v>3</v>
      </c>
      <c r="D7" s="11"/>
      <c r="E7" s="12">
        <f>F7-D7</f>
        <v>0</v>
      </c>
      <c r="F7" s="13">
        <f>D7*1.21</f>
        <v>0</v>
      </c>
      <c r="G7" s="12">
        <f>C7*D7</f>
        <v>0</v>
      </c>
      <c r="H7" s="12">
        <f>I7-G7</f>
        <v>0</v>
      </c>
      <c r="I7" s="18">
        <f>G7*1.21</f>
        <v>0</v>
      </c>
    </row>
    <row r="8" spans="1:9" s="1" customFormat="1" x14ac:dyDescent="0.3">
      <c r="A8" s="27" t="s">
        <v>11</v>
      </c>
      <c r="B8" s="28" t="s">
        <v>17</v>
      </c>
      <c r="C8" s="10">
        <v>24</v>
      </c>
      <c r="D8" s="11"/>
      <c r="E8" s="12">
        <f t="shared" ref="E8:E15" si="0">F8-D8</f>
        <v>0</v>
      </c>
      <c r="F8" s="13">
        <f t="shared" ref="F8:F15" si="1">D8*1.21</f>
        <v>0</v>
      </c>
      <c r="G8" s="12">
        <f t="shared" ref="G8:G15" si="2">C8*D8</f>
        <v>0</v>
      </c>
      <c r="H8" s="12">
        <f t="shared" ref="H8:H15" si="3">I8-G8</f>
        <v>0</v>
      </c>
      <c r="I8" s="18">
        <f t="shared" ref="I8:I15" si="4">G8*1.21</f>
        <v>0</v>
      </c>
    </row>
    <row r="9" spans="1:9" s="1" customFormat="1" x14ac:dyDescent="0.3">
      <c r="A9" s="27" t="s">
        <v>14</v>
      </c>
      <c r="B9" s="28" t="s">
        <v>18</v>
      </c>
      <c r="C9" s="10">
        <v>24</v>
      </c>
      <c r="D9" s="11"/>
      <c r="E9" s="12">
        <f t="shared" si="0"/>
        <v>0</v>
      </c>
      <c r="F9" s="13">
        <f t="shared" ref="F9" si="5">D9*1.21</f>
        <v>0</v>
      </c>
      <c r="G9" s="12">
        <f t="shared" ref="G9" si="6">C9*D9</f>
        <v>0</v>
      </c>
      <c r="H9" s="12">
        <f t="shared" si="3"/>
        <v>0</v>
      </c>
      <c r="I9" s="18">
        <f t="shared" ref="I9" si="7">G9*1.21</f>
        <v>0</v>
      </c>
    </row>
    <row r="10" spans="1:9" s="1" customFormat="1" x14ac:dyDescent="0.3">
      <c r="A10" s="27" t="s">
        <v>8</v>
      </c>
      <c r="B10" s="28" t="s">
        <v>19</v>
      </c>
      <c r="C10" s="10">
        <v>1</v>
      </c>
      <c r="D10" s="11"/>
      <c r="E10" s="12">
        <f t="shared" si="0"/>
        <v>0</v>
      </c>
      <c r="F10" s="13">
        <f t="shared" si="1"/>
        <v>0</v>
      </c>
      <c r="G10" s="12">
        <f t="shared" si="2"/>
        <v>0</v>
      </c>
      <c r="H10" s="12">
        <f t="shared" si="3"/>
        <v>0</v>
      </c>
      <c r="I10" s="18">
        <f t="shared" si="4"/>
        <v>0</v>
      </c>
    </row>
    <row r="11" spans="1:9" s="1" customFormat="1" x14ac:dyDescent="0.3">
      <c r="A11" s="27" t="s">
        <v>10</v>
      </c>
      <c r="B11" s="28" t="s">
        <v>20</v>
      </c>
      <c r="C11" s="10">
        <v>1</v>
      </c>
      <c r="D11" s="11"/>
      <c r="E11" s="12">
        <f t="shared" si="0"/>
        <v>0</v>
      </c>
      <c r="F11" s="13">
        <f t="shared" si="1"/>
        <v>0</v>
      </c>
      <c r="G11" s="12">
        <f t="shared" si="2"/>
        <v>0</v>
      </c>
      <c r="H11" s="12">
        <f t="shared" si="3"/>
        <v>0</v>
      </c>
      <c r="I11" s="18">
        <f t="shared" si="4"/>
        <v>0</v>
      </c>
    </row>
    <row r="12" spans="1:9" s="1" customFormat="1" x14ac:dyDescent="0.3">
      <c r="A12" s="27" t="s">
        <v>25</v>
      </c>
      <c r="B12" s="29"/>
      <c r="C12" s="14">
        <v>1</v>
      </c>
      <c r="D12" s="11"/>
      <c r="E12" s="12">
        <f t="shared" si="0"/>
        <v>0</v>
      </c>
      <c r="F12" s="13">
        <f t="shared" si="1"/>
        <v>0</v>
      </c>
      <c r="G12" s="12">
        <f t="shared" si="2"/>
        <v>0</v>
      </c>
      <c r="H12" s="12">
        <f t="shared" si="3"/>
        <v>0</v>
      </c>
      <c r="I12" s="18">
        <f t="shared" si="4"/>
        <v>0</v>
      </c>
    </row>
    <row r="13" spans="1:9" s="1" customFormat="1" x14ac:dyDescent="0.3">
      <c r="A13" s="27" t="s">
        <v>21</v>
      </c>
      <c r="B13" s="28" t="s">
        <v>22</v>
      </c>
      <c r="C13" s="14">
        <v>4</v>
      </c>
      <c r="D13" s="11"/>
      <c r="E13" s="12">
        <f t="shared" si="0"/>
        <v>0</v>
      </c>
      <c r="F13" s="13">
        <f t="shared" si="1"/>
        <v>0</v>
      </c>
      <c r="G13" s="12">
        <f t="shared" si="2"/>
        <v>0</v>
      </c>
      <c r="H13" s="12">
        <f t="shared" si="3"/>
        <v>0</v>
      </c>
      <c r="I13" s="18">
        <f t="shared" si="4"/>
        <v>0</v>
      </c>
    </row>
    <row r="14" spans="1:9" s="1" customFormat="1" x14ac:dyDescent="0.3">
      <c r="A14" s="27" t="s">
        <v>12</v>
      </c>
      <c r="B14" s="28" t="s">
        <v>23</v>
      </c>
      <c r="C14" s="14">
        <v>1</v>
      </c>
      <c r="D14" s="11"/>
      <c r="E14" s="12">
        <f t="shared" si="0"/>
        <v>0</v>
      </c>
      <c r="F14" s="13">
        <f t="shared" si="1"/>
        <v>0</v>
      </c>
      <c r="G14" s="12">
        <f t="shared" si="2"/>
        <v>0</v>
      </c>
      <c r="H14" s="12">
        <f t="shared" si="3"/>
        <v>0</v>
      </c>
      <c r="I14" s="18">
        <f t="shared" si="4"/>
        <v>0</v>
      </c>
    </row>
    <row r="15" spans="1:9" s="1" customFormat="1" ht="15" thickBot="1" x14ac:dyDescent="0.35">
      <c r="A15" s="30" t="s">
        <v>9</v>
      </c>
      <c r="B15" s="31" t="s">
        <v>24</v>
      </c>
      <c r="C15" s="15">
        <v>1</v>
      </c>
      <c r="D15" s="7"/>
      <c r="E15" s="8">
        <f t="shared" si="0"/>
        <v>0</v>
      </c>
      <c r="F15" s="9">
        <f t="shared" si="1"/>
        <v>0</v>
      </c>
      <c r="G15" s="8">
        <f t="shared" si="2"/>
        <v>0</v>
      </c>
      <c r="H15" s="8">
        <f t="shared" si="3"/>
        <v>0</v>
      </c>
      <c r="I15" s="19">
        <f t="shared" si="4"/>
        <v>0</v>
      </c>
    </row>
    <row r="16" spans="1:9" s="1" customFormat="1" ht="15" thickBot="1" x14ac:dyDescent="0.35">
      <c r="A16" s="33" t="s">
        <v>28</v>
      </c>
      <c r="B16" s="34"/>
      <c r="C16" s="35"/>
      <c r="D16" s="35"/>
      <c r="E16" s="35"/>
      <c r="F16" s="35"/>
      <c r="G16" s="20">
        <f>SUM(G6:G15)</f>
        <v>0</v>
      </c>
      <c r="H16" s="20">
        <f>SUM(H6:H15)</f>
        <v>0</v>
      </c>
      <c r="I16" s="21">
        <f>SUM(I6:I15)</f>
        <v>0</v>
      </c>
    </row>
    <row r="18" spans="1:9" x14ac:dyDescent="0.3">
      <c r="A18" s="32" t="s">
        <v>29</v>
      </c>
      <c r="B18" s="32"/>
      <c r="C18" s="32"/>
      <c r="D18" s="32"/>
      <c r="E18" s="32"/>
      <c r="F18" s="32"/>
      <c r="G18" s="32"/>
      <c r="H18" s="32"/>
      <c r="I18" s="32"/>
    </row>
  </sheetData>
  <mergeCells count="10">
    <mergeCell ref="A18:I18"/>
    <mergeCell ref="A16:F16"/>
    <mergeCell ref="A1:I1"/>
    <mergeCell ref="A2:I2"/>
    <mergeCell ref="A3:A5"/>
    <mergeCell ref="C3:C5"/>
    <mergeCell ref="D3:I3"/>
    <mergeCell ref="D4:F4"/>
    <mergeCell ref="G4:I4"/>
    <mergeCell ref="B3:B5"/>
  </mergeCells>
  <pageMargins left="0.39370078740157483" right="0.39370078740157483" top="0.39370078740157483" bottom="0.39370078740157483" header="0.31496062992125984" footer="0.31496062992125984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FN Olomouc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Staňková Blanka</cp:lastModifiedBy>
  <cp:lastPrinted>2021-01-11T11:30:00Z</cp:lastPrinted>
  <dcterms:created xsi:type="dcterms:W3CDTF">2020-11-23T08:58:28Z</dcterms:created>
  <dcterms:modified xsi:type="dcterms:W3CDTF">2021-01-11T11:30:03Z</dcterms:modified>
</cp:coreProperties>
</file>