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1\VOS\VOS2021_13_Projektory_OK\"/>
    </mc:Choice>
  </mc:AlternateContent>
  <xr:revisionPtr revIDLastSave="0" documentId="13_ncr:1_{562106DD-23A6-4C18-8580-A3FA7AABE93F}" xr6:coauthVersionLast="36" xr6:coauthVersionMax="46" xr10:uidLastSave="{00000000-0000-0000-0000-000000000000}"/>
  <bookViews>
    <workbookView xWindow="17820" yWindow="252" windowWidth="16572" windowHeight="15912" xr2:uid="{00000000-000D-0000-FFFF-FFFF00000000}"/>
  </bookViews>
  <sheets>
    <sheet name="List1" sheetId="2" r:id="rId1"/>
  </sheets>
  <calcPr calcId="191029"/>
</workbook>
</file>

<file path=xl/calcChain.xml><?xml version="1.0" encoding="utf-8"?>
<calcChain xmlns="http://schemas.openxmlformats.org/spreadsheetml/2006/main">
  <c r="F5" i="2" l="1"/>
  <c r="E5" i="2"/>
  <c r="H5" i="2" s="1"/>
  <c r="F4" i="2"/>
  <c r="E4" i="2"/>
  <c r="D4" i="2" s="1"/>
  <c r="G5" i="2" l="1"/>
  <c r="D5" i="2"/>
  <c r="H4" i="2"/>
  <c r="H6" i="2" s="1"/>
  <c r="F6" i="2"/>
  <c r="G4" i="2" l="1"/>
  <c r="G6" i="2" s="1"/>
</calcChain>
</file>

<file path=xl/sharedStrings.xml><?xml version="1.0" encoding="utf-8"?>
<sst xmlns="http://schemas.openxmlformats.org/spreadsheetml/2006/main" count="158" uniqueCount="118">
  <si>
    <t>Počet</t>
  </si>
  <si>
    <t>Krycí list - Minimální technické požadavky</t>
  </si>
  <si>
    <t xml:space="preserve">Kontrastní poměr </t>
  </si>
  <si>
    <t>Lampa</t>
  </si>
  <si>
    <t>Korekce lichoběžníku</t>
  </si>
  <si>
    <t xml:space="preserve">Reprodukce barev </t>
  </si>
  <si>
    <t xml:space="preserve">Světelný výstup </t>
  </si>
  <si>
    <t xml:space="preserve">Projekční poměr </t>
  </si>
  <si>
    <t>Zoom</t>
  </si>
  <si>
    <t xml:space="preserve">Úhlopříčka promítaného obrazu </t>
  </si>
  <si>
    <t>Projekční vzdálenost (wide/tele)</t>
  </si>
  <si>
    <t>Rozhraní</t>
  </si>
  <si>
    <t>Bezpečnost</t>
  </si>
  <si>
    <t xml:space="preserve">Funkce a vlastnosti </t>
  </si>
  <si>
    <t>Napájení</t>
  </si>
  <si>
    <t>Rozměry š x h x v</t>
  </si>
  <si>
    <t>Hmotnost</t>
  </si>
  <si>
    <t>Hlučnost</t>
  </si>
  <si>
    <t>Reproduktory</t>
  </si>
  <si>
    <t>Součást balení</t>
  </si>
  <si>
    <t>Rozlišení , poměr stran</t>
  </si>
  <si>
    <t>min. 10.000 : 1</t>
  </si>
  <si>
    <t>min. auto vertikální: ± 30 °, auto horizontální ± 20 °</t>
  </si>
  <si>
    <t>Manual, faktor: 1 - 1,2</t>
  </si>
  <si>
    <t>Projekční vzdálenost - Tele</t>
  </si>
  <si>
    <t>Projekční vzdálenost - Wide</t>
  </si>
  <si>
    <t>min. 0,7 m - 6,8 m</t>
  </si>
  <si>
    <t>min. 0,8 m - 8,2 m</t>
  </si>
  <si>
    <t>OPTIKA</t>
  </si>
  <si>
    <t>OBRAZ</t>
  </si>
  <si>
    <t>Ostření</t>
  </si>
  <si>
    <t>MOŽNOSTI PŘIPOJENÍ</t>
  </si>
  <si>
    <t>Připojení chytrého zařízení</t>
  </si>
  <si>
    <t>Ad-hoc / infrastruktura</t>
  </si>
  <si>
    <t>POKROČILÉ FUNKCE</t>
  </si>
  <si>
    <t>2D barevné režimy</t>
  </si>
  <si>
    <t>Barevné režimy</t>
  </si>
  <si>
    <t>Spotřeba energie</t>
  </si>
  <si>
    <t>min. 1W</t>
  </si>
  <si>
    <t>Umístění</t>
  </si>
  <si>
    <t>AC 100 V - 240 V, 50 Hz - 60 Hz</t>
  </si>
  <si>
    <t>Splňuje
A / N</t>
  </si>
  <si>
    <t>Monitor</t>
  </si>
  <si>
    <t>Cena v Kč</t>
  </si>
  <si>
    <t>za 1 kus bez DPH</t>
  </si>
  <si>
    <t>DPH za 1 kus</t>
  </si>
  <si>
    <t>za 1 ks  s DPH</t>
  </si>
  <si>
    <t>celkem bez DPH</t>
  </si>
  <si>
    <t>DPH celkem</t>
  </si>
  <si>
    <t>celkem s DPH</t>
  </si>
  <si>
    <t>Konfigurace 1</t>
  </si>
  <si>
    <t>Konfigurace 2</t>
  </si>
  <si>
    <t>Cena celkem za zakázku v Kč</t>
  </si>
  <si>
    <t>Záruční doba</t>
  </si>
  <si>
    <t>Dodací termín</t>
  </si>
  <si>
    <t>Způsob provádění záručního servisu a podpory</t>
  </si>
  <si>
    <t>Splatnost faktur</t>
  </si>
  <si>
    <t>Návrh smlouvy</t>
  </si>
  <si>
    <t>Produktovéí listy</t>
  </si>
  <si>
    <t>Prohlášení</t>
  </si>
  <si>
    <t>přiložen, je podepsaný statutárním zástupcem uchazeče.</t>
  </si>
  <si>
    <t>u všech konfigurací přiloženy. Lze z nich jednoznačně vyčíst požadované položky jednotlivých konfigurací dle zadání.</t>
  </si>
  <si>
    <t>min. Full HD 1080p, 1920 x 1080, 16 : 9</t>
  </si>
  <si>
    <t>min. 15.000 : 1</t>
  </si>
  <si>
    <t>min. auto vertikální: ± 30 °, Manuální horizontální ± 30 °</t>
  </si>
  <si>
    <t>Manual, faktor: 1,6</t>
  </si>
  <si>
    <t>OBECNÉ POŽADAVKY</t>
  </si>
  <si>
    <r>
      <t>uveďte</t>
    </r>
    <r>
      <rPr>
        <sz val="11"/>
        <color rgb="FFFF0000"/>
        <rFont val="Calibri"/>
        <family val="2"/>
        <charset val="238"/>
        <scheme val="minor"/>
      </rPr>
      <t xml:space="preserve"> ve dnech</t>
    </r>
    <r>
      <rPr>
        <sz val="11"/>
        <rFont val="Calibri"/>
        <family val="2"/>
        <charset val="238"/>
        <scheme val="minor"/>
      </rPr>
      <t xml:space="preserve"> od objednání.</t>
    </r>
  </si>
  <si>
    <r>
      <rPr>
        <b/>
        <sz val="11"/>
        <rFont val="Calibri"/>
        <family val="2"/>
        <charset val="238"/>
        <scheme val="minor"/>
      </rPr>
      <t>Uchazeč poskytne kontaktní místo</t>
    </r>
    <r>
      <rPr>
        <sz val="11"/>
        <rFont val="Calibri"/>
        <family val="2"/>
        <charset val="238"/>
        <scheme val="minor"/>
      </rPr>
      <t xml:space="preserve"> pro nahlášení poruch. </t>
    </r>
    <r>
      <rPr>
        <b/>
        <sz val="11"/>
        <rFont val="Calibri"/>
        <family val="2"/>
        <charset val="238"/>
        <scheme val="minor"/>
      </rPr>
      <t>Podpora</t>
    </r>
    <r>
      <rPr>
        <sz val="11"/>
        <rFont val="Calibri"/>
        <family val="2"/>
        <charset val="238"/>
        <scheme val="minor"/>
      </rPr>
      <t xml:space="preserve"> poskytovaná prostřednictvím telefonní linky bude dostupná</t>
    </r>
    <r>
      <rPr>
        <b/>
        <sz val="11"/>
        <rFont val="Calibri"/>
        <family val="2"/>
        <charset val="238"/>
        <scheme val="minor"/>
      </rPr>
      <t xml:space="preserve"> v pracovní dny </t>
    </r>
    <r>
      <rPr>
        <sz val="11"/>
        <rFont val="Calibri"/>
        <family val="2"/>
        <charset val="238"/>
        <scheme val="minor"/>
      </rPr>
      <t xml:space="preserve">minimálně </t>
    </r>
    <r>
      <rPr>
        <b/>
        <sz val="11"/>
        <rFont val="Calibri"/>
        <family val="2"/>
        <charset val="238"/>
        <scheme val="minor"/>
      </rPr>
      <t>v době od 9:00 do 16:00 hod, e-mailem nepřetržitě.</t>
    </r>
  </si>
  <si>
    <r>
      <t>Uchazeč souhlasí se splatností faktur</t>
    </r>
    <r>
      <rPr>
        <b/>
        <sz val="11"/>
        <rFont val="Calibri"/>
        <family val="2"/>
        <charset val="238"/>
        <scheme val="minor"/>
      </rPr>
      <t xml:space="preserve"> 60 dnů </t>
    </r>
    <r>
      <rPr>
        <sz val="11"/>
        <rFont val="Calibri"/>
        <family val="2"/>
        <charset val="238"/>
        <scheme val="minor"/>
      </rPr>
      <t>od jejich vystavení.</t>
    </r>
  </si>
  <si>
    <r>
      <rPr>
        <b/>
        <sz val="11"/>
        <rFont val="Calibri"/>
        <family val="2"/>
        <charset val="238"/>
        <scheme val="minor"/>
      </rPr>
      <t>Cena je koncová v Kč</t>
    </r>
    <r>
      <rPr>
        <sz val="11"/>
        <rFont val="Calibri"/>
        <family val="2"/>
        <charset val="238"/>
        <scheme val="minor"/>
      </rPr>
      <t xml:space="preserve"> , nepřekročitelná, zahrnuje veškeré náklady se zakázkou spojené včetně dodání na místo plnění, kterým je adresa zadavatele.</t>
    </r>
  </si>
  <si>
    <r>
      <t xml:space="preserve">Uchazeč souhlasí se </t>
    </r>
    <r>
      <rPr>
        <b/>
        <sz val="11"/>
        <rFont val="Calibri"/>
        <family val="2"/>
        <charset val="238"/>
        <scheme val="minor"/>
      </rPr>
      <t>zveřejněním všech náležitostí</t>
    </r>
    <r>
      <rPr>
        <sz val="11"/>
        <rFont val="Calibri"/>
        <family val="2"/>
        <charset val="238"/>
        <scheme val="minor"/>
      </rPr>
      <t xml:space="preserve"> budoucího smluvního vztahu.</t>
    </r>
  </si>
  <si>
    <t>Poznámky/skutečné parametry</t>
  </si>
  <si>
    <t>zde uveďte počet sloupců</t>
  </si>
  <si>
    <t>zde uveďte počet úhozů</t>
  </si>
  <si>
    <t>zde uveďtepočet znaků</t>
  </si>
  <si>
    <t>uveďte rozměry</t>
  </si>
  <si>
    <t>uveďte počet sekund</t>
  </si>
  <si>
    <t>uveďte počet stran</t>
  </si>
  <si>
    <t>Zde uveďte výrobce, název, produktový kód výrobce a typ tiskárny</t>
  </si>
  <si>
    <t>min. 3.200 lumenů</t>
  </si>
  <si>
    <t>min. dynamický, prezentace, sRGB, DICOM SIM</t>
  </si>
  <si>
    <t>max. 300 W</t>
  </si>
  <si>
    <t>max. 2 kg</t>
  </si>
  <si>
    <t>max. 40 dB (A)</t>
  </si>
  <si>
    <t>max. 350‎ x 250 x 70 mm</t>
  </si>
  <si>
    <t xml:space="preserve">min. 1 miliarda barev </t>
  </si>
  <si>
    <t>max.  250 W
životnost / úsporný režim min. 6.000 h / 12.000 h</t>
  </si>
  <si>
    <r>
      <rPr>
        <b/>
        <sz val="11"/>
        <color rgb="FFFF0000"/>
        <rFont val="Calibri"/>
        <family val="2"/>
        <charset val="238"/>
        <scheme val="minor"/>
      </rPr>
      <t>min. 60 měsíců</t>
    </r>
    <r>
      <rPr>
        <b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>Všechny náklady v záruční době se servisem spojené včetně dopravy, přepravy a pod. nese na své náklady dodavatel.</t>
    </r>
  </si>
  <si>
    <t xml:space="preserve">min. 80 cm - 750 cm </t>
  </si>
  <si>
    <t>min. montáž na strop, stůl</t>
  </si>
  <si>
    <t>Typ</t>
  </si>
  <si>
    <t>mobilní projektor pro firemní uživatele na cestách</t>
  </si>
  <si>
    <t>min. 1920 x 1080, 16 : 9</t>
  </si>
  <si>
    <t>min. 1,4 - 2,1:1</t>
  </si>
  <si>
    <t>min. 1,8 m - 2,8 m</t>
  </si>
  <si>
    <t>min. manuální</t>
  </si>
  <si>
    <t>min. USB 2.0 typu A, USB 2.0 typu B, Ethernetové rozhraní (100 Base-TX / 10 Base-T), VGA vstup (1x), HDMI vstup (2x), audiovýstup, audiovstup, bezdrátová síť LAN IEEE 802.11 b/g/n, Miracast</t>
  </si>
  <si>
    <t>min. automatická korekce lichoběžníku, vestavěný reproduktor, síťová projekce, promítání bez PC, rychlá korekce rohů, funkce rozdělení obrazovky</t>
  </si>
  <si>
    <t>min. tabule, dynamický, prezentace, sRGB</t>
  </si>
  <si>
    <t>min. 15 W</t>
  </si>
  <si>
    <t>max. 350 W</t>
  </si>
  <si>
    <t>max. 5 kg</t>
  </si>
  <si>
    <t>max. 400‎ x 300 x 110 mm</t>
  </si>
  <si>
    <t>max.  300 W</t>
  </si>
  <si>
    <t>min. 1,05 - 1,25:1</t>
  </si>
  <si>
    <t>min. 80 cm - 750 cm</t>
  </si>
  <si>
    <t>min. 4 000 lumenů</t>
  </si>
  <si>
    <t>min. motorizované</t>
  </si>
  <si>
    <t>min. USB 2.0 typu A, USB 2.0 typu B, VGA vstup, HDMI vstup, audiovstup, Miracast, MHL, Near Field Communication (NFC), bezdrátová síť LAN IEEE 802.11 b/g/n</t>
  </si>
  <si>
    <t>min. slot pro Kensington zámek, zabezpečení bezdrátové sítě LAN</t>
  </si>
  <si>
    <t>min. vestavěný reproduktor, přizpůsobení obrazu projekční ploše, rozhraní MHL pro audio/video, promítání bez PC, zrcadlové zobrazování, funkce rozdělení obrazovky</t>
  </si>
  <si>
    <t>Splňuje  A / N</t>
  </si>
  <si>
    <t>min. hlavní zařízení, napájecí kabel, dálkové ovládání vč. baterií</t>
  </si>
  <si>
    <t>min. přepravní pouzdro, napájecí kabel, dálkové ovládání vč. baterií</t>
  </si>
  <si>
    <t xml:space="preserve">min. na stůl ale i montáž na strop (pro případné potřeby zadavatele takového uchycení) </t>
  </si>
  <si>
    <t>projektor pro firemní uživatele pro upevnění ke stropu a na stůl</t>
  </si>
  <si>
    <t>Uchazeč souhlasí s tím, že dodávka bude realizována v průběhu 12 měsíců od oboustranného podepsání smlouvy, po částech na základě jednotlivých objednávek a že zadavatel je oprávněn určovat konkrétní množství a dobu plnění jednotlivých dílčích dodávek podle svých okamžitých aktuálních potřeb bez penalizace či jiného postihu ze strany dodavatele. Uchazeč nebude stanovovat minimální množstevní a finanční limit objednávky.
Uchazeč bude garantovat nabídnutou cenu počas celého období plnění smlouvy.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</si>
</sst>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4" borderId="1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8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4" fillId="2" borderId="6" xfId="0" applyFont="1" applyFill="1" applyBorder="1"/>
    <xf numFmtId="49" fontId="3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/>
    <xf numFmtId="49" fontId="4" fillId="0" borderId="7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0" borderId="6" xfId="0" applyFont="1" applyBorder="1" applyAlignment="1"/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2" borderId="12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5" fillId="0" borderId="21" xfId="0" applyFont="1" applyBorder="1" applyAlignment="1"/>
    <xf numFmtId="0" fontId="4" fillId="0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7"/>
  <sheetViews>
    <sheetView showGridLines="0" tabSelected="1" zoomScaleNormal="100" workbookViewId="0">
      <selection activeCell="C4" sqref="C4"/>
    </sheetView>
  </sheetViews>
  <sheetFormatPr defaultColWidth="9.109375" defaultRowHeight="14.4" x14ac:dyDescent="0.3"/>
  <cols>
    <col min="1" max="1" width="28.21875" style="25" customWidth="1"/>
    <col min="2" max="2" width="5.77734375" style="1" bestFit="1" customWidth="1"/>
    <col min="3" max="3" width="14" style="26" customWidth="1"/>
    <col min="4" max="8" width="14" style="1" customWidth="1"/>
    <col min="9" max="9" width="28.88671875" style="30" customWidth="1"/>
    <col min="10" max="16384" width="9.109375" style="1"/>
  </cols>
  <sheetData>
    <row r="1" spans="1:9" ht="15" thickBot="1" x14ac:dyDescent="0.35">
      <c r="A1" s="81" t="s">
        <v>1</v>
      </c>
      <c r="B1" s="81"/>
      <c r="C1" s="81"/>
      <c r="D1" s="81"/>
      <c r="E1" s="81"/>
      <c r="F1" s="81"/>
      <c r="G1" s="81"/>
      <c r="H1" s="81"/>
    </row>
    <row r="2" spans="1:9" x14ac:dyDescent="0.3">
      <c r="A2" s="82" t="s">
        <v>42</v>
      </c>
      <c r="B2" s="84" t="s">
        <v>0</v>
      </c>
      <c r="C2" s="86" t="s">
        <v>43</v>
      </c>
      <c r="D2" s="86"/>
      <c r="E2" s="86"/>
      <c r="F2" s="86"/>
      <c r="G2" s="86"/>
      <c r="H2" s="87"/>
    </row>
    <row r="3" spans="1:9" ht="29.4" thickBot="1" x14ac:dyDescent="0.35">
      <c r="A3" s="83"/>
      <c r="B3" s="85"/>
      <c r="C3" s="36" t="s">
        <v>44</v>
      </c>
      <c r="D3" s="36" t="s">
        <v>45</v>
      </c>
      <c r="E3" s="36" t="s">
        <v>46</v>
      </c>
      <c r="F3" s="98" t="s">
        <v>47</v>
      </c>
      <c r="G3" s="96" t="s">
        <v>48</v>
      </c>
      <c r="H3" s="97" t="s">
        <v>49</v>
      </c>
      <c r="I3" s="29"/>
    </row>
    <row r="4" spans="1:9" x14ac:dyDescent="0.3">
      <c r="A4" s="2" t="s">
        <v>50</v>
      </c>
      <c r="B4" s="3">
        <v>3</v>
      </c>
      <c r="C4" s="4"/>
      <c r="D4" s="5">
        <f>E4-C4</f>
        <v>0</v>
      </c>
      <c r="E4" s="5">
        <f>C4*1.21</f>
        <v>0</v>
      </c>
      <c r="F4" s="99">
        <f>C4*B4</f>
        <v>0</v>
      </c>
      <c r="G4" s="5">
        <f>H4-F4</f>
        <v>0</v>
      </c>
      <c r="H4" s="6">
        <f>E4*B4</f>
        <v>0</v>
      </c>
      <c r="I4" s="29"/>
    </row>
    <row r="5" spans="1:9" ht="15" thickBot="1" x14ac:dyDescent="0.35">
      <c r="A5" s="7" t="s">
        <v>51</v>
      </c>
      <c r="B5" s="8">
        <v>3</v>
      </c>
      <c r="C5" s="101"/>
      <c r="D5" s="102">
        <f>E5-C5</f>
        <v>0</v>
      </c>
      <c r="E5" s="102">
        <f>C5*1.21</f>
        <v>0</v>
      </c>
      <c r="F5" s="100">
        <f>C5*B5</f>
        <v>0</v>
      </c>
      <c r="G5" s="9">
        <f>H5-F5</f>
        <v>0</v>
      </c>
      <c r="H5" s="10">
        <f>E5*B5</f>
        <v>0</v>
      </c>
      <c r="I5" s="29"/>
    </row>
    <row r="6" spans="1:9" ht="15.9" customHeight="1" thickBot="1" x14ac:dyDescent="0.35">
      <c r="A6" s="88" t="s">
        <v>52</v>
      </c>
      <c r="B6" s="89"/>
      <c r="C6" s="89"/>
      <c r="D6" s="89"/>
      <c r="E6" s="89"/>
      <c r="F6" s="103">
        <f>SUM(F4:F5)</f>
        <v>0</v>
      </c>
      <c r="G6" s="11">
        <f>SUM(G4:G5)</f>
        <v>0</v>
      </c>
      <c r="H6" s="12">
        <f>SUM(H4:H5)</f>
        <v>0</v>
      </c>
      <c r="I6" s="29"/>
    </row>
    <row r="7" spans="1:9" ht="15.9" customHeight="1" thickBot="1" x14ac:dyDescent="0.35">
      <c r="A7" s="13"/>
      <c r="B7" s="14"/>
      <c r="C7" s="14"/>
      <c r="D7" s="14"/>
      <c r="E7" s="14"/>
      <c r="F7" s="15"/>
      <c r="G7" s="15"/>
      <c r="H7" s="16"/>
      <c r="I7" s="29"/>
    </row>
    <row r="8" spans="1:9" ht="20.399999999999999" customHeight="1" thickBot="1" x14ac:dyDescent="0.35">
      <c r="A8" s="27"/>
      <c r="B8" s="27"/>
      <c r="C8" s="28"/>
      <c r="D8" s="28"/>
      <c r="E8" s="28"/>
      <c r="F8" s="28"/>
      <c r="G8" s="28"/>
      <c r="H8" s="33"/>
      <c r="I8" s="31" t="s">
        <v>112</v>
      </c>
    </row>
    <row r="9" spans="1:9" ht="31.8" customHeight="1" x14ac:dyDescent="0.3">
      <c r="A9" s="37" t="s">
        <v>53</v>
      </c>
      <c r="B9" s="76" t="s">
        <v>88</v>
      </c>
      <c r="C9" s="77"/>
      <c r="D9" s="77"/>
      <c r="E9" s="77"/>
      <c r="F9" s="77"/>
      <c r="G9" s="77"/>
      <c r="H9" s="78"/>
      <c r="I9" s="39"/>
    </row>
    <row r="10" spans="1:9" x14ac:dyDescent="0.3">
      <c r="A10" s="38" t="s">
        <v>54</v>
      </c>
      <c r="B10" s="79" t="s">
        <v>67</v>
      </c>
      <c r="C10" s="65"/>
      <c r="D10" s="65"/>
      <c r="E10" s="65"/>
      <c r="F10" s="65"/>
      <c r="G10" s="65"/>
      <c r="H10" s="80"/>
      <c r="I10" s="40"/>
    </row>
    <row r="11" spans="1:9" s="35" customFormat="1" ht="28.8" x14ac:dyDescent="0.25">
      <c r="A11" s="38" t="s">
        <v>55</v>
      </c>
      <c r="B11" s="79" t="s">
        <v>68</v>
      </c>
      <c r="C11" s="65"/>
      <c r="D11" s="65"/>
      <c r="E11" s="65"/>
      <c r="F11" s="65"/>
      <c r="G11" s="65"/>
      <c r="H11" s="80"/>
      <c r="I11" s="41"/>
    </row>
    <row r="12" spans="1:9" s="35" customFormat="1" ht="14.4" customHeight="1" x14ac:dyDescent="0.25">
      <c r="A12" s="38" t="s">
        <v>56</v>
      </c>
      <c r="B12" s="79" t="s">
        <v>69</v>
      </c>
      <c r="C12" s="65"/>
      <c r="D12" s="65"/>
      <c r="E12" s="65"/>
      <c r="F12" s="65"/>
      <c r="G12" s="65"/>
      <c r="H12" s="80"/>
      <c r="I12" s="41"/>
    </row>
    <row r="13" spans="1:9" ht="14.4" customHeight="1" x14ac:dyDescent="0.3">
      <c r="A13" s="38" t="s">
        <v>57</v>
      </c>
      <c r="B13" s="79" t="s">
        <v>60</v>
      </c>
      <c r="C13" s="65"/>
      <c r="D13" s="65"/>
      <c r="E13" s="65"/>
      <c r="F13" s="65"/>
      <c r="G13" s="65"/>
      <c r="H13" s="80"/>
      <c r="I13" s="41"/>
    </row>
    <row r="14" spans="1:9" ht="30" customHeight="1" x14ac:dyDescent="0.3">
      <c r="A14" s="38" t="s">
        <v>58</v>
      </c>
      <c r="B14" s="79" t="s">
        <v>61</v>
      </c>
      <c r="C14" s="65"/>
      <c r="D14" s="65"/>
      <c r="E14" s="65"/>
      <c r="F14" s="65"/>
      <c r="G14" s="65"/>
      <c r="H14" s="80"/>
      <c r="I14" s="41"/>
    </row>
    <row r="15" spans="1:9" ht="34.799999999999997" customHeight="1" x14ac:dyDescent="0.3">
      <c r="A15" s="74" t="s">
        <v>59</v>
      </c>
      <c r="B15" s="79" t="s">
        <v>70</v>
      </c>
      <c r="C15" s="65"/>
      <c r="D15" s="65"/>
      <c r="E15" s="65"/>
      <c r="F15" s="65"/>
      <c r="G15" s="65"/>
      <c r="H15" s="80"/>
      <c r="I15" s="41"/>
    </row>
    <row r="16" spans="1:9" ht="93" customHeight="1" x14ac:dyDescent="0.3">
      <c r="A16" s="74"/>
      <c r="B16" s="79" t="s">
        <v>117</v>
      </c>
      <c r="C16" s="65"/>
      <c r="D16" s="65"/>
      <c r="E16" s="65"/>
      <c r="F16" s="65"/>
      <c r="G16" s="65"/>
      <c r="H16" s="80"/>
      <c r="I16" s="41"/>
    </row>
    <row r="17" spans="1:9" ht="17.100000000000001" customHeight="1" thickBot="1" x14ac:dyDescent="0.35">
      <c r="A17" s="75"/>
      <c r="B17" s="94" t="s">
        <v>71</v>
      </c>
      <c r="C17" s="70"/>
      <c r="D17" s="70"/>
      <c r="E17" s="70"/>
      <c r="F17" s="70"/>
      <c r="G17" s="70"/>
      <c r="H17" s="95"/>
      <c r="I17" s="42"/>
    </row>
    <row r="18" spans="1:9" s="17" customFormat="1" ht="13.5" customHeight="1" x14ac:dyDescent="0.3">
      <c r="A18" s="13"/>
      <c r="B18" s="14"/>
      <c r="C18" s="14"/>
      <c r="D18" s="14"/>
      <c r="E18" s="14"/>
      <c r="F18" s="15"/>
      <c r="G18" s="15"/>
      <c r="H18" s="15"/>
    </row>
    <row r="19" spans="1:9" s="17" customFormat="1" ht="15" thickBot="1" x14ac:dyDescent="0.35">
      <c r="A19" s="13"/>
      <c r="B19" s="14"/>
      <c r="C19" s="14"/>
      <c r="D19" s="14"/>
      <c r="E19" s="14"/>
      <c r="F19" s="15"/>
      <c r="G19" s="15"/>
      <c r="H19" s="15"/>
      <c r="I19" s="32"/>
    </row>
    <row r="20" spans="1:9" s="17" customFormat="1" ht="30.75" customHeight="1" thickBot="1" x14ac:dyDescent="0.35">
      <c r="A20" s="34" t="s">
        <v>50</v>
      </c>
      <c r="B20" s="90" t="s">
        <v>79</v>
      </c>
      <c r="C20" s="90"/>
      <c r="D20" s="90"/>
      <c r="E20" s="90"/>
      <c r="F20" s="90"/>
      <c r="G20" s="90"/>
      <c r="H20" s="58" t="s">
        <v>41</v>
      </c>
      <c r="I20" s="59" t="s">
        <v>72</v>
      </c>
    </row>
    <row r="21" spans="1:9" s="17" customFormat="1" ht="21" customHeight="1" x14ac:dyDescent="0.3">
      <c r="A21" s="91"/>
      <c r="B21" s="92"/>
      <c r="C21" s="92"/>
      <c r="D21" s="92"/>
      <c r="E21" s="92"/>
      <c r="F21" s="92"/>
      <c r="G21" s="92"/>
      <c r="H21" s="92"/>
      <c r="I21" s="93"/>
    </row>
    <row r="22" spans="1:9" s="17" customFormat="1" x14ac:dyDescent="0.3">
      <c r="A22" s="43" t="s">
        <v>91</v>
      </c>
      <c r="B22" s="65" t="s">
        <v>92</v>
      </c>
      <c r="C22" s="66"/>
      <c r="D22" s="66"/>
      <c r="E22" s="66"/>
      <c r="F22" s="66"/>
      <c r="G22" s="66"/>
      <c r="H22" s="44"/>
      <c r="I22" s="45"/>
    </row>
    <row r="23" spans="1:9" s="17" customFormat="1" ht="21" customHeight="1" x14ac:dyDescent="0.3">
      <c r="A23" s="67" t="s">
        <v>29</v>
      </c>
      <c r="B23" s="68"/>
      <c r="C23" s="68"/>
      <c r="D23" s="68"/>
      <c r="E23" s="68"/>
      <c r="F23" s="68"/>
      <c r="G23" s="68"/>
      <c r="H23" s="68"/>
      <c r="I23" s="69" t="s">
        <v>73</v>
      </c>
    </row>
    <row r="24" spans="1:9" s="17" customFormat="1" x14ac:dyDescent="0.3">
      <c r="A24" s="46" t="s">
        <v>6</v>
      </c>
      <c r="B24" s="65" t="s">
        <v>80</v>
      </c>
      <c r="C24" s="72"/>
      <c r="D24" s="72"/>
      <c r="E24" s="72"/>
      <c r="F24" s="72"/>
      <c r="G24" s="72"/>
      <c r="H24" s="44"/>
      <c r="I24" s="47"/>
    </row>
    <row r="25" spans="1:9" s="17" customFormat="1" x14ac:dyDescent="0.3">
      <c r="A25" s="46" t="s">
        <v>20</v>
      </c>
      <c r="B25" s="65" t="s">
        <v>62</v>
      </c>
      <c r="C25" s="72"/>
      <c r="D25" s="72"/>
      <c r="E25" s="72"/>
      <c r="F25" s="72"/>
      <c r="G25" s="72"/>
      <c r="H25" s="44"/>
      <c r="I25" s="48"/>
    </row>
    <row r="26" spans="1:9" s="17" customFormat="1" x14ac:dyDescent="0.3">
      <c r="A26" s="46" t="s">
        <v>2</v>
      </c>
      <c r="B26" s="65" t="s">
        <v>21</v>
      </c>
      <c r="C26" s="72"/>
      <c r="D26" s="72"/>
      <c r="E26" s="72"/>
      <c r="F26" s="72"/>
      <c r="G26" s="72"/>
      <c r="H26" s="44"/>
      <c r="I26" s="49"/>
    </row>
    <row r="27" spans="1:9" s="17" customFormat="1" ht="13.95" customHeight="1" x14ac:dyDescent="0.3">
      <c r="A27" s="46" t="s">
        <v>3</v>
      </c>
      <c r="B27" s="65" t="s">
        <v>104</v>
      </c>
      <c r="C27" s="72"/>
      <c r="D27" s="72"/>
      <c r="E27" s="72"/>
      <c r="F27" s="72"/>
      <c r="G27" s="72"/>
      <c r="H27" s="44"/>
      <c r="I27" s="49"/>
    </row>
    <row r="28" spans="1:9" s="17" customFormat="1" x14ac:dyDescent="0.3">
      <c r="A28" s="46" t="s">
        <v>4</v>
      </c>
      <c r="B28" s="65" t="s">
        <v>22</v>
      </c>
      <c r="C28" s="72"/>
      <c r="D28" s="72"/>
      <c r="E28" s="72"/>
      <c r="F28" s="72"/>
      <c r="G28" s="72"/>
      <c r="H28" s="44"/>
      <c r="I28" s="50"/>
    </row>
    <row r="29" spans="1:9" s="17" customFormat="1" x14ac:dyDescent="0.3">
      <c r="A29" s="46" t="s">
        <v>5</v>
      </c>
      <c r="B29" s="65" t="s">
        <v>86</v>
      </c>
      <c r="C29" s="72"/>
      <c r="D29" s="72"/>
      <c r="E29" s="72"/>
      <c r="F29" s="72"/>
      <c r="G29" s="72"/>
      <c r="H29" s="44"/>
      <c r="I29" s="47"/>
    </row>
    <row r="30" spans="1:9" s="17" customFormat="1" ht="21" customHeight="1" x14ac:dyDescent="0.3">
      <c r="A30" s="67" t="s">
        <v>28</v>
      </c>
      <c r="B30" s="68"/>
      <c r="C30" s="68"/>
      <c r="D30" s="68"/>
      <c r="E30" s="68"/>
      <c r="F30" s="68"/>
      <c r="G30" s="68"/>
      <c r="H30" s="68"/>
      <c r="I30" s="69"/>
    </row>
    <row r="31" spans="1:9" s="17" customFormat="1" ht="12.75" customHeight="1" x14ac:dyDescent="0.3">
      <c r="A31" s="46" t="s">
        <v>7</v>
      </c>
      <c r="B31" s="65" t="s">
        <v>105</v>
      </c>
      <c r="C31" s="72"/>
      <c r="D31" s="72"/>
      <c r="E31" s="72"/>
      <c r="F31" s="72"/>
      <c r="G31" s="72"/>
      <c r="H31" s="44"/>
      <c r="I31" s="51"/>
    </row>
    <row r="32" spans="1:9" s="17" customFormat="1" ht="12.75" customHeight="1" x14ac:dyDescent="0.3">
      <c r="A32" s="46" t="s">
        <v>8</v>
      </c>
      <c r="B32" s="65" t="s">
        <v>23</v>
      </c>
      <c r="C32" s="72"/>
      <c r="D32" s="72"/>
      <c r="E32" s="72"/>
      <c r="F32" s="72"/>
      <c r="G32" s="72"/>
      <c r="H32" s="44"/>
      <c r="I32" s="51"/>
    </row>
    <row r="33" spans="1:32" s="17" customFormat="1" ht="12.75" customHeight="1" x14ac:dyDescent="0.3">
      <c r="A33" s="46" t="s">
        <v>9</v>
      </c>
      <c r="B33" s="65" t="s">
        <v>89</v>
      </c>
      <c r="C33" s="72"/>
      <c r="D33" s="72"/>
      <c r="E33" s="72"/>
      <c r="F33" s="72"/>
      <c r="G33" s="72"/>
      <c r="H33" s="44"/>
      <c r="I33" s="51"/>
    </row>
    <row r="34" spans="1:32" s="17" customFormat="1" ht="12.75" customHeight="1" x14ac:dyDescent="0.3">
      <c r="A34" s="46" t="s">
        <v>25</v>
      </c>
      <c r="B34" s="65" t="s">
        <v>26</v>
      </c>
      <c r="C34" s="72"/>
      <c r="D34" s="72"/>
      <c r="E34" s="72"/>
      <c r="F34" s="72"/>
      <c r="G34" s="72"/>
      <c r="H34" s="44"/>
      <c r="I34" s="51"/>
    </row>
    <row r="35" spans="1:32" s="17" customFormat="1" ht="12.75" customHeight="1" x14ac:dyDescent="0.3">
      <c r="A35" s="46" t="s">
        <v>24</v>
      </c>
      <c r="B35" s="65" t="s">
        <v>27</v>
      </c>
      <c r="C35" s="72"/>
      <c r="D35" s="72"/>
      <c r="E35" s="72"/>
      <c r="F35" s="72"/>
      <c r="G35" s="72"/>
      <c r="H35" s="44"/>
      <c r="I35" s="51"/>
    </row>
    <row r="36" spans="1:32" s="17" customFormat="1" ht="12.75" customHeight="1" x14ac:dyDescent="0.3">
      <c r="A36" s="46" t="s">
        <v>30</v>
      </c>
      <c r="B36" s="65" t="s">
        <v>108</v>
      </c>
      <c r="C36" s="72"/>
      <c r="D36" s="72"/>
      <c r="E36" s="72"/>
      <c r="F36" s="72"/>
      <c r="G36" s="72"/>
      <c r="H36" s="44"/>
      <c r="I36" s="64"/>
    </row>
    <row r="37" spans="1:32" s="17" customFormat="1" ht="21.75" customHeight="1" x14ac:dyDescent="0.3">
      <c r="A37" s="67" t="s">
        <v>31</v>
      </c>
      <c r="B37" s="68"/>
      <c r="C37" s="68"/>
      <c r="D37" s="68"/>
      <c r="E37" s="68"/>
      <c r="F37" s="68"/>
      <c r="G37" s="68"/>
      <c r="H37" s="68"/>
      <c r="I37" s="69" t="s">
        <v>74</v>
      </c>
    </row>
    <row r="38" spans="1:32" s="17" customFormat="1" ht="26.25" customHeight="1" x14ac:dyDescent="0.3">
      <c r="A38" s="46" t="s">
        <v>11</v>
      </c>
      <c r="B38" s="65" t="s">
        <v>109</v>
      </c>
      <c r="C38" s="72"/>
      <c r="D38" s="72"/>
      <c r="E38" s="72"/>
      <c r="F38" s="72"/>
      <c r="G38" s="72"/>
      <c r="H38" s="44"/>
      <c r="I38" s="45"/>
    </row>
    <row r="39" spans="1:32" s="17" customFormat="1" x14ac:dyDescent="0.3">
      <c r="A39" s="46" t="s">
        <v>32</v>
      </c>
      <c r="B39" s="65" t="s">
        <v>33</v>
      </c>
      <c r="C39" s="72"/>
      <c r="D39" s="72"/>
      <c r="E39" s="72"/>
      <c r="F39" s="72"/>
      <c r="G39" s="72"/>
      <c r="H39" s="44"/>
      <c r="I39" s="57"/>
    </row>
    <row r="40" spans="1:32" s="17" customFormat="1" ht="21.75" customHeight="1" x14ac:dyDescent="0.3">
      <c r="A40" s="67" t="s">
        <v>34</v>
      </c>
      <c r="B40" s="68"/>
      <c r="C40" s="68"/>
      <c r="D40" s="68"/>
      <c r="E40" s="68"/>
      <c r="F40" s="68"/>
      <c r="G40" s="68"/>
      <c r="H40" s="68"/>
      <c r="I40" s="69" t="s">
        <v>75</v>
      </c>
    </row>
    <row r="41" spans="1:32" s="17" customFormat="1" x14ac:dyDescent="0.3">
      <c r="A41" s="46" t="s">
        <v>12</v>
      </c>
      <c r="B41" s="65" t="s">
        <v>110</v>
      </c>
      <c r="C41" s="72"/>
      <c r="D41" s="72"/>
      <c r="E41" s="72"/>
      <c r="F41" s="72"/>
      <c r="G41" s="72"/>
      <c r="H41" s="44"/>
      <c r="I41" s="45"/>
    </row>
    <row r="42" spans="1:32" s="17" customFormat="1" x14ac:dyDescent="0.3">
      <c r="A42" s="46" t="s">
        <v>35</v>
      </c>
      <c r="B42" s="65" t="s">
        <v>81</v>
      </c>
      <c r="C42" s="72"/>
      <c r="D42" s="72"/>
      <c r="E42" s="72"/>
      <c r="F42" s="72"/>
      <c r="G42" s="72"/>
      <c r="H42" s="44"/>
      <c r="I42" s="45"/>
    </row>
    <row r="43" spans="1:32" s="17" customFormat="1" ht="15.45" customHeight="1" x14ac:dyDescent="0.3">
      <c r="A43" s="46" t="s">
        <v>36</v>
      </c>
      <c r="B43" s="65" t="s">
        <v>81</v>
      </c>
      <c r="C43" s="72"/>
      <c r="D43" s="72"/>
      <c r="E43" s="72"/>
      <c r="F43" s="72"/>
      <c r="G43" s="72"/>
      <c r="H43" s="44"/>
      <c r="I43" s="60"/>
    </row>
    <row r="44" spans="1:32" s="17" customFormat="1" ht="27" customHeight="1" x14ac:dyDescent="0.3">
      <c r="A44" s="46" t="s">
        <v>13</v>
      </c>
      <c r="B44" s="65" t="s">
        <v>111</v>
      </c>
      <c r="C44" s="72"/>
      <c r="D44" s="72"/>
      <c r="E44" s="72"/>
      <c r="F44" s="72"/>
      <c r="G44" s="72"/>
      <c r="H44" s="44"/>
      <c r="I44" s="63"/>
    </row>
    <row r="45" spans="1:32" s="17" customFormat="1" ht="21" customHeight="1" x14ac:dyDescent="0.3">
      <c r="A45" s="67" t="s">
        <v>66</v>
      </c>
      <c r="B45" s="68"/>
      <c r="C45" s="68"/>
      <c r="D45" s="68"/>
      <c r="E45" s="68"/>
      <c r="F45" s="68"/>
      <c r="G45" s="68"/>
      <c r="H45" s="68"/>
      <c r="I45" s="69" t="s">
        <v>76</v>
      </c>
    </row>
    <row r="46" spans="1:32" s="17" customFormat="1" ht="12.75" customHeight="1" x14ac:dyDescent="0.3">
      <c r="A46" s="46" t="s">
        <v>39</v>
      </c>
      <c r="B46" s="65" t="s">
        <v>115</v>
      </c>
      <c r="C46" s="72"/>
      <c r="D46" s="72"/>
      <c r="E46" s="72"/>
      <c r="F46" s="72"/>
      <c r="G46" s="72"/>
      <c r="H46" s="44"/>
      <c r="I46" s="60"/>
    </row>
    <row r="47" spans="1:32" s="17" customFormat="1" ht="12.75" customHeight="1" x14ac:dyDescent="0.3">
      <c r="A47" s="46" t="s">
        <v>18</v>
      </c>
      <c r="B47" s="65" t="s">
        <v>38</v>
      </c>
      <c r="C47" s="72"/>
      <c r="D47" s="72"/>
      <c r="E47" s="72"/>
      <c r="F47" s="72"/>
      <c r="G47" s="72"/>
      <c r="H47" s="44"/>
      <c r="I47" s="54"/>
    </row>
    <row r="48" spans="1:32" s="17" customFormat="1" ht="12.75" customHeight="1" thickBot="1" x14ac:dyDescent="0.35">
      <c r="A48" s="46" t="s">
        <v>37</v>
      </c>
      <c r="B48" s="65" t="s">
        <v>82</v>
      </c>
      <c r="C48" s="72"/>
      <c r="D48" s="72"/>
      <c r="E48" s="72"/>
      <c r="F48" s="72"/>
      <c r="G48" s="72"/>
      <c r="H48" s="44"/>
      <c r="I48" s="52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s="19" customFormat="1" ht="12.75" customHeight="1" x14ac:dyDescent="0.3">
      <c r="A49" s="46" t="s">
        <v>14</v>
      </c>
      <c r="B49" s="65" t="s">
        <v>40</v>
      </c>
      <c r="C49" s="72"/>
      <c r="D49" s="72"/>
      <c r="E49" s="72"/>
      <c r="F49" s="72"/>
      <c r="G49" s="72"/>
      <c r="H49" s="44"/>
      <c r="I49" s="4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s="18" customFormat="1" ht="12.75" customHeight="1" x14ac:dyDescent="0.3">
      <c r="A50" s="46" t="s">
        <v>15</v>
      </c>
      <c r="B50" s="65" t="s">
        <v>85</v>
      </c>
      <c r="C50" s="72"/>
      <c r="D50" s="72"/>
      <c r="E50" s="72"/>
      <c r="F50" s="72"/>
      <c r="G50" s="72"/>
      <c r="H50" s="44"/>
      <c r="I50" s="54"/>
    </row>
    <row r="51" spans="1:32" s="18" customFormat="1" ht="12.75" customHeight="1" x14ac:dyDescent="0.3">
      <c r="A51" s="46" t="s">
        <v>16</v>
      </c>
      <c r="B51" s="65" t="s">
        <v>83</v>
      </c>
      <c r="C51" s="72"/>
      <c r="D51" s="72"/>
      <c r="E51" s="72"/>
      <c r="F51" s="72"/>
      <c r="G51" s="72"/>
      <c r="H51" s="44"/>
      <c r="I51" s="52"/>
    </row>
    <row r="52" spans="1:32" s="17" customFormat="1" ht="12.75" customHeight="1" x14ac:dyDescent="0.3">
      <c r="A52" s="46" t="s">
        <v>17</v>
      </c>
      <c r="B52" s="65" t="s">
        <v>84</v>
      </c>
      <c r="C52" s="72"/>
      <c r="D52" s="72"/>
      <c r="E52" s="72"/>
      <c r="F52" s="72"/>
      <c r="G52" s="72"/>
      <c r="H52" s="44"/>
      <c r="I52" s="47"/>
    </row>
    <row r="53" spans="1:32" s="17" customFormat="1" ht="14.4" customHeight="1" thickBot="1" x14ac:dyDescent="0.35">
      <c r="A53" s="55" t="s">
        <v>19</v>
      </c>
      <c r="B53" s="70" t="s">
        <v>114</v>
      </c>
      <c r="C53" s="73"/>
      <c r="D53" s="73"/>
      <c r="E53" s="73"/>
      <c r="F53" s="73"/>
      <c r="G53" s="73"/>
      <c r="H53" s="56"/>
      <c r="I53" s="62"/>
    </row>
    <row r="54" spans="1:32" s="17" customFormat="1" x14ac:dyDescent="0.3">
      <c r="A54" s="20"/>
      <c r="B54" s="21"/>
      <c r="C54" s="22"/>
    </row>
    <row r="55" spans="1:32" s="17" customFormat="1" ht="15" thickBot="1" x14ac:dyDescent="0.35">
      <c r="A55" s="20"/>
      <c r="B55" s="23"/>
      <c r="C55" s="24"/>
      <c r="D55" s="18"/>
      <c r="E55" s="18"/>
      <c r="F55" s="18"/>
      <c r="G55" s="18"/>
      <c r="H55" s="18"/>
    </row>
    <row r="56" spans="1:32" s="17" customFormat="1" ht="30.75" customHeight="1" thickBot="1" x14ac:dyDescent="0.35">
      <c r="A56" s="34" t="s">
        <v>51</v>
      </c>
      <c r="B56" s="90" t="s">
        <v>79</v>
      </c>
      <c r="C56" s="90"/>
      <c r="D56" s="90"/>
      <c r="E56" s="90"/>
      <c r="F56" s="90"/>
      <c r="G56" s="90"/>
      <c r="H56" s="58" t="s">
        <v>41</v>
      </c>
      <c r="I56" s="59" t="s">
        <v>72</v>
      </c>
    </row>
    <row r="57" spans="1:32" s="17" customFormat="1" x14ac:dyDescent="0.3">
      <c r="A57" s="91"/>
      <c r="B57" s="92"/>
      <c r="C57" s="92"/>
      <c r="D57" s="92"/>
      <c r="E57" s="92"/>
      <c r="F57" s="92"/>
      <c r="G57" s="92"/>
      <c r="H57" s="92"/>
      <c r="I57" s="93"/>
    </row>
    <row r="58" spans="1:32" s="17" customFormat="1" ht="12.9" customHeight="1" x14ac:dyDescent="0.3">
      <c r="A58" s="46" t="s">
        <v>91</v>
      </c>
      <c r="B58" s="65" t="s">
        <v>116</v>
      </c>
      <c r="C58" s="72"/>
      <c r="D58" s="72"/>
      <c r="E58" s="72"/>
      <c r="F58" s="72"/>
      <c r="G58" s="72"/>
      <c r="H58" s="44"/>
      <c r="I58" s="57"/>
    </row>
    <row r="59" spans="1:32" s="17" customFormat="1" x14ac:dyDescent="0.3">
      <c r="A59" s="67" t="s">
        <v>29</v>
      </c>
      <c r="B59" s="68"/>
      <c r="C59" s="68"/>
      <c r="D59" s="68"/>
      <c r="E59" s="68"/>
      <c r="F59" s="68"/>
      <c r="G59" s="68"/>
      <c r="H59" s="68"/>
      <c r="I59" s="69" t="s">
        <v>77</v>
      </c>
    </row>
    <row r="60" spans="1:32" s="17" customFormat="1" ht="12.75" customHeight="1" x14ac:dyDescent="0.3">
      <c r="A60" s="46" t="s">
        <v>6</v>
      </c>
      <c r="B60" s="65" t="s">
        <v>107</v>
      </c>
      <c r="C60" s="72"/>
      <c r="D60" s="72"/>
      <c r="E60" s="72"/>
      <c r="F60" s="72"/>
      <c r="G60" s="72"/>
      <c r="H60" s="44"/>
      <c r="I60" s="53"/>
    </row>
    <row r="61" spans="1:32" s="17" customFormat="1" ht="12.75" customHeight="1" x14ac:dyDescent="0.3">
      <c r="A61" s="46" t="s">
        <v>20</v>
      </c>
      <c r="B61" s="65" t="s">
        <v>93</v>
      </c>
      <c r="C61" s="66"/>
      <c r="D61" s="66"/>
      <c r="E61" s="66"/>
      <c r="F61" s="66"/>
      <c r="G61" s="66"/>
      <c r="H61" s="44"/>
      <c r="I61" s="52"/>
    </row>
    <row r="62" spans="1:32" s="17" customFormat="1" ht="12.75" customHeight="1" x14ac:dyDescent="0.3">
      <c r="A62" s="46" t="s">
        <v>2</v>
      </c>
      <c r="B62" s="65" t="s">
        <v>63</v>
      </c>
      <c r="C62" s="66"/>
      <c r="D62" s="66"/>
      <c r="E62" s="66"/>
      <c r="F62" s="66"/>
      <c r="G62" s="66"/>
      <c r="H62" s="44"/>
      <c r="I62" s="53"/>
    </row>
    <row r="63" spans="1:32" s="17" customFormat="1" ht="12.75" customHeight="1" x14ac:dyDescent="0.3">
      <c r="A63" s="46" t="s">
        <v>3</v>
      </c>
      <c r="B63" s="65" t="s">
        <v>87</v>
      </c>
      <c r="C63" s="66"/>
      <c r="D63" s="66"/>
      <c r="E63" s="66"/>
      <c r="F63" s="66"/>
      <c r="G63" s="66"/>
      <c r="H63" s="44"/>
      <c r="I63" s="53"/>
    </row>
    <row r="64" spans="1:32" s="17" customFormat="1" ht="12.75" customHeight="1" x14ac:dyDescent="0.3">
      <c r="A64" s="46" t="s">
        <v>4</v>
      </c>
      <c r="B64" s="65" t="s">
        <v>64</v>
      </c>
      <c r="C64" s="66"/>
      <c r="D64" s="66"/>
      <c r="E64" s="66"/>
      <c r="F64" s="66"/>
      <c r="G64" s="66"/>
      <c r="H64" s="44"/>
      <c r="I64" s="52"/>
    </row>
    <row r="65" spans="1:9" s="17" customFormat="1" ht="12.75" customHeight="1" x14ac:dyDescent="0.3">
      <c r="A65" s="46" t="s">
        <v>5</v>
      </c>
      <c r="B65" s="65" t="s">
        <v>86</v>
      </c>
      <c r="C65" s="66"/>
      <c r="D65" s="66"/>
      <c r="E65" s="66"/>
      <c r="F65" s="66"/>
      <c r="G65" s="66"/>
      <c r="H65" s="44"/>
      <c r="I65" s="53"/>
    </row>
    <row r="66" spans="1:9" x14ac:dyDescent="0.3">
      <c r="A66" s="67" t="s">
        <v>28</v>
      </c>
      <c r="B66" s="68"/>
      <c r="C66" s="68"/>
      <c r="D66" s="68"/>
      <c r="E66" s="68"/>
      <c r="F66" s="68"/>
      <c r="G66" s="68"/>
      <c r="H66" s="68"/>
      <c r="I66" s="69" t="s">
        <v>78</v>
      </c>
    </row>
    <row r="67" spans="1:9" s="17" customFormat="1" ht="12.75" customHeight="1" x14ac:dyDescent="0.3">
      <c r="A67" s="46" t="s">
        <v>7</v>
      </c>
      <c r="B67" s="65" t="s">
        <v>94</v>
      </c>
      <c r="C67" s="66"/>
      <c r="D67" s="66"/>
      <c r="E67" s="66"/>
      <c r="F67" s="66"/>
      <c r="G67" s="66"/>
      <c r="H67" s="44"/>
      <c r="I67" s="51"/>
    </row>
    <row r="68" spans="1:9" s="17" customFormat="1" ht="12.75" customHeight="1" x14ac:dyDescent="0.3">
      <c r="A68" s="46" t="s">
        <v>8</v>
      </c>
      <c r="B68" s="65" t="s">
        <v>65</v>
      </c>
      <c r="C68" s="66"/>
      <c r="D68" s="66"/>
      <c r="E68" s="66"/>
      <c r="F68" s="66"/>
      <c r="G68" s="66"/>
      <c r="H68" s="44"/>
      <c r="I68" s="51"/>
    </row>
    <row r="69" spans="1:9" s="17" customFormat="1" ht="12.75" customHeight="1" x14ac:dyDescent="0.3">
      <c r="A69" s="46" t="s">
        <v>9</v>
      </c>
      <c r="B69" s="65" t="s">
        <v>106</v>
      </c>
      <c r="C69" s="66"/>
      <c r="D69" s="66"/>
      <c r="E69" s="66"/>
      <c r="F69" s="66"/>
      <c r="G69" s="66"/>
      <c r="H69" s="44"/>
      <c r="I69" s="51"/>
    </row>
    <row r="70" spans="1:9" s="17" customFormat="1" ht="12.75" customHeight="1" x14ac:dyDescent="0.3">
      <c r="A70" s="46" t="s">
        <v>10</v>
      </c>
      <c r="B70" s="65" t="s">
        <v>95</v>
      </c>
      <c r="C70" s="66"/>
      <c r="D70" s="66"/>
      <c r="E70" s="66"/>
      <c r="F70" s="66"/>
      <c r="G70" s="66"/>
      <c r="H70" s="44"/>
      <c r="I70" s="53"/>
    </row>
    <row r="71" spans="1:9" ht="12.75" customHeight="1" x14ac:dyDescent="0.3">
      <c r="A71" s="46" t="s">
        <v>30</v>
      </c>
      <c r="B71" s="65" t="s">
        <v>96</v>
      </c>
      <c r="C71" s="66"/>
      <c r="D71" s="66"/>
      <c r="E71" s="66"/>
      <c r="F71" s="66"/>
      <c r="G71" s="66"/>
      <c r="H71" s="44"/>
      <c r="I71" s="53"/>
    </row>
    <row r="72" spans="1:9" x14ac:dyDescent="0.3">
      <c r="A72" s="67" t="s">
        <v>31</v>
      </c>
      <c r="B72" s="68"/>
      <c r="C72" s="68"/>
      <c r="D72" s="68"/>
      <c r="E72" s="68"/>
      <c r="F72" s="68"/>
      <c r="G72" s="68"/>
      <c r="H72" s="68"/>
      <c r="I72" s="69"/>
    </row>
    <row r="73" spans="1:9" ht="48" customHeight="1" x14ac:dyDescent="0.3">
      <c r="A73" s="46" t="s">
        <v>11</v>
      </c>
      <c r="B73" s="65" t="s">
        <v>97</v>
      </c>
      <c r="C73" s="66"/>
      <c r="D73" s="66"/>
      <c r="E73" s="66"/>
      <c r="F73" s="66"/>
      <c r="G73" s="66"/>
      <c r="H73" s="44"/>
      <c r="I73" s="60"/>
    </row>
    <row r="74" spans="1:9" ht="12.75" customHeight="1" x14ac:dyDescent="0.3">
      <c r="A74" s="46" t="s">
        <v>32</v>
      </c>
      <c r="B74" s="65" t="s">
        <v>33</v>
      </c>
      <c r="C74" s="66"/>
      <c r="D74" s="66"/>
      <c r="E74" s="66"/>
      <c r="F74" s="66"/>
      <c r="G74" s="66"/>
      <c r="H74" s="44"/>
      <c r="I74" s="60"/>
    </row>
    <row r="75" spans="1:9" x14ac:dyDescent="0.3">
      <c r="A75" s="67" t="s">
        <v>34</v>
      </c>
      <c r="B75" s="68"/>
      <c r="C75" s="68"/>
      <c r="D75" s="68"/>
      <c r="E75" s="68"/>
      <c r="F75" s="68"/>
      <c r="G75" s="68"/>
      <c r="H75" s="68"/>
      <c r="I75" s="69"/>
    </row>
    <row r="76" spans="1:9" ht="12.75" customHeight="1" x14ac:dyDescent="0.3">
      <c r="A76" s="46" t="s">
        <v>12</v>
      </c>
      <c r="B76" s="65" t="s">
        <v>110</v>
      </c>
      <c r="C76" s="66"/>
      <c r="D76" s="66"/>
      <c r="E76" s="66"/>
      <c r="F76" s="66"/>
      <c r="G76" s="66"/>
      <c r="H76" s="44"/>
      <c r="I76" s="60"/>
    </row>
    <row r="77" spans="1:9" ht="12.75" customHeight="1" x14ac:dyDescent="0.3">
      <c r="A77" s="46" t="s">
        <v>36</v>
      </c>
      <c r="B77" s="65" t="s">
        <v>99</v>
      </c>
      <c r="C77" s="66"/>
      <c r="D77" s="66"/>
      <c r="E77" s="66"/>
      <c r="F77" s="66"/>
      <c r="G77" s="66"/>
      <c r="H77" s="44"/>
      <c r="I77" s="60"/>
    </row>
    <row r="78" spans="1:9" ht="31.05" customHeight="1" x14ac:dyDescent="0.3">
      <c r="A78" s="46" t="s">
        <v>13</v>
      </c>
      <c r="B78" s="65" t="s">
        <v>98</v>
      </c>
      <c r="C78" s="65"/>
      <c r="D78" s="65"/>
      <c r="E78" s="65"/>
      <c r="F78" s="65"/>
      <c r="G78" s="65"/>
      <c r="H78" s="44"/>
      <c r="I78" s="60"/>
    </row>
    <row r="79" spans="1:9" ht="19.5" customHeight="1" x14ac:dyDescent="0.3">
      <c r="A79" s="67" t="s">
        <v>66</v>
      </c>
      <c r="B79" s="68"/>
      <c r="C79" s="68"/>
      <c r="D79" s="68"/>
      <c r="E79" s="68"/>
      <c r="F79" s="68"/>
      <c r="G79" s="68"/>
      <c r="H79" s="68"/>
      <c r="I79" s="69"/>
    </row>
    <row r="80" spans="1:9" ht="12.75" customHeight="1" x14ac:dyDescent="0.3">
      <c r="A80" s="46" t="s">
        <v>39</v>
      </c>
      <c r="B80" s="65" t="s">
        <v>90</v>
      </c>
      <c r="C80" s="66"/>
      <c r="D80" s="66"/>
      <c r="E80" s="66"/>
      <c r="F80" s="66"/>
      <c r="G80" s="66"/>
      <c r="H80" s="44"/>
      <c r="I80" s="60"/>
    </row>
    <row r="81" spans="1:9" ht="12.75" customHeight="1" x14ac:dyDescent="0.3">
      <c r="A81" s="46" t="s">
        <v>18</v>
      </c>
      <c r="B81" s="65" t="s">
        <v>100</v>
      </c>
      <c r="C81" s="66"/>
      <c r="D81" s="66"/>
      <c r="E81" s="66"/>
      <c r="F81" s="66"/>
      <c r="G81" s="66"/>
      <c r="H81" s="44"/>
      <c r="I81" s="47"/>
    </row>
    <row r="82" spans="1:9" ht="12.75" customHeight="1" x14ac:dyDescent="0.3">
      <c r="A82" s="46" t="s">
        <v>37</v>
      </c>
      <c r="B82" s="65" t="s">
        <v>101</v>
      </c>
      <c r="C82" s="66"/>
      <c r="D82" s="66"/>
      <c r="E82" s="66"/>
      <c r="F82" s="66"/>
      <c r="G82" s="66"/>
      <c r="H82" s="44"/>
      <c r="I82" s="47"/>
    </row>
    <row r="83" spans="1:9" ht="12.75" customHeight="1" x14ac:dyDescent="0.3">
      <c r="A83" s="46" t="s">
        <v>14</v>
      </c>
      <c r="B83" s="65" t="s">
        <v>40</v>
      </c>
      <c r="C83" s="66"/>
      <c r="D83" s="66"/>
      <c r="E83" s="66"/>
      <c r="F83" s="66"/>
      <c r="G83" s="66"/>
      <c r="H83" s="44"/>
      <c r="I83" s="47"/>
    </row>
    <row r="84" spans="1:9" ht="12.75" customHeight="1" x14ac:dyDescent="0.3">
      <c r="A84" s="46" t="s">
        <v>15</v>
      </c>
      <c r="B84" s="65" t="s">
        <v>103</v>
      </c>
      <c r="C84" s="66"/>
      <c r="D84" s="66"/>
      <c r="E84" s="66"/>
      <c r="F84" s="66"/>
      <c r="G84" s="66"/>
      <c r="H84" s="44"/>
      <c r="I84" s="47"/>
    </row>
    <row r="85" spans="1:9" ht="12.75" customHeight="1" x14ac:dyDescent="0.3">
      <c r="A85" s="46" t="s">
        <v>16</v>
      </c>
      <c r="B85" s="65" t="s">
        <v>102</v>
      </c>
      <c r="C85" s="66"/>
      <c r="D85" s="66"/>
      <c r="E85" s="66"/>
      <c r="F85" s="66"/>
      <c r="G85" s="66"/>
      <c r="H85" s="44"/>
      <c r="I85" s="47"/>
    </row>
    <row r="86" spans="1:9" ht="12.45" customHeight="1" x14ac:dyDescent="0.3">
      <c r="A86" s="46" t="s">
        <v>17</v>
      </c>
      <c r="B86" s="65" t="s">
        <v>84</v>
      </c>
      <c r="C86" s="66"/>
      <c r="D86" s="66"/>
      <c r="E86" s="66"/>
      <c r="F86" s="66"/>
      <c r="G86" s="66"/>
      <c r="H86" s="44"/>
      <c r="I86" s="47"/>
    </row>
    <row r="87" spans="1:9" ht="12.75" customHeight="1" thickBot="1" x14ac:dyDescent="0.35">
      <c r="A87" s="55" t="s">
        <v>19</v>
      </c>
      <c r="B87" s="70" t="s">
        <v>113</v>
      </c>
      <c r="C87" s="71"/>
      <c r="D87" s="71"/>
      <c r="E87" s="71"/>
      <c r="F87" s="71"/>
      <c r="G87" s="71"/>
      <c r="H87" s="56"/>
      <c r="I87" s="61"/>
    </row>
  </sheetData>
  <mergeCells count="81">
    <mergeCell ref="B16:H16"/>
    <mergeCell ref="B17:H17"/>
    <mergeCell ref="A21:I21"/>
    <mergeCell ref="A23:I23"/>
    <mergeCell ref="A30:I30"/>
    <mergeCell ref="B28:G28"/>
    <mergeCell ref="B29:G29"/>
    <mergeCell ref="A79:I79"/>
    <mergeCell ref="B20:G20"/>
    <mergeCell ref="B56:G56"/>
    <mergeCell ref="A57:I57"/>
    <mergeCell ref="A37:I37"/>
    <mergeCell ref="A40:I40"/>
    <mergeCell ref="A45:I45"/>
    <mergeCell ref="B36:G36"/>
    <mergeCell ref="B31:G31"/>
    <mergeCell ref="B32:G32"/>
    <mergeCell ref="B33:G33"/>
    <mergeCell ref="A1:H1"/>
    <mergeCell ref="A2:A3"/>
    <mergeCell ref="B2:B3"/>
    <mergeCell ref="C2:H2"/>
    <mergeCell ref="A6:E6"/>
    <mergeCell ref="B51:G51"/>
    <mergeCell ref="B52:G52"/>
    <mergeCell ref="A15:A17"/>
    <mergeCell ref="B9:H9"/>
    <mergeCell ref="B10:H10"/>
    <mergeCell ref="B11:H11"/>
    <mergeCell ref="B12:H12"/>
    <mergeCell ref="B13:H13"/>
    <mergeCell ref="B14:H14"/>
    <mergeCell ref="B15:H15"/>
    <mergeCell ref="B34:G34"/>
    <mergeCell ref="B22:G22"/>
    <mergeCell ref="B24:G24"/>
    <mergeCell ref="B25:G25"/>
    <mergeCell ref="B26:G26"/>
    <mergeCell ref="B27:G27"/>
    <mergeCell ref="B58:G58"/>
    <mergeCell ref="A59:I59"/>
    <mergeCell ref="B35:G35"/>
    <mergeCell ref="B60:G60"/>
    <mergeCell ref="B38:G38"/>
    <mergeCell ref="B39:G39"/>
    <mergeCell ref="B41:G41"/>
    <mergeCell ref="B42:G42"/>
    <mergeCell ref="B43:G43"/>
    <mergeCell ref="B44:G44"/>
    <mergeCell ref="B46:G46"/>
    <mergeCell ref="B47:G47"/>
    <mergeCell ref="B53:G53"/>
    <mergeCell ref="B48:G48"/>
    <mergeCell ref="B49:G49"/>
    <mergeCell ref="B50:G50"/>
    <mergeCell ref="B69:G69"/>
    <mergeCell ref="B70:G70"/>
    <mergeCell ref="B61:G61"/>
    <mergeCell ref="B62:G62"/>
    <mergeCell ref="B63:G63"/>
    <mergeCell ref="B64:G64"/>
    <mergeCell ref="B65:G65"/>
    <mergeCell ref="B67:G67"/>
    <mergeCell ref="A66:I66"/>
    <mergeCell ref="B68:G68"/>
    <mergeCell ref="B87:G87"/>
    <mergeCell ref="B80:G80"/>
    <mergeCell ref="B81:G81"/>
    <mergeCell ref="B82:G82"/>
    <mergeCell ref="B83:G83"/>
    <mergeCell ref="B84:G84"/>
    <mergeCell ref="B77:G77"/>
    <mergeCell ref="B78:G78"/>
    <mergeCell ref="A75:I75"/>
    <mergeCell ref="B85:G85"/>
    <mergeCell ref="B86:G86"/>
    <mergeCell ref="B71:G71"/>
    <mergeCell ref="B73:G73"/>
    <mergeCell ref="A72:I72"/>
    <mergeCell ref="B74:G74"/>
    <mergeCell ref="B76:G76"/>
  </mergeCells>
  <phoneticPr fontId="1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Uživatel systému Windows</cp:lastModifiedBy>
  <cp:lastPrinted>2021-08-31T09:31:04Z</cp:lastPrinted>
  <dcterms:created xsi:type="dcterms:W3CDTF">2012-10-25T11:20:07Z</dcterms:created>
  <dcterms:modified xsi:type="dcterms:W3CDTF">2021-08-31T09:53:13Z</dcterms:modified>
</cp:coreProperties>
</file>