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1-OVZ\2021 Zadávací dokumentace\VZMR\VZ-2021-001096- Diganostika studie PREVAL II\"/>
    </mc:Choice>
  </mc:AlternateContent>
  <bookViews>
    <workbookView xWindow="0" yWindow="0" windowWidth="28800" windowHeight="11835" tabRatio="968"/>
  </bookViews>
  <sheets>
    <sheet name="příloha č. 2" sheetId="6"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6" l="1"/>
  <c r="M7" i="6"/>
  <c r="O8" i="6" l="1"/>
  <c r="M8" i="6"/>
  <c r="N7" i="6"/>
  <c r="N8" i="6" l="1"/>
</calcChain>
</file>

<file path=xl/sharedStrings.xml><?xml version="1.0" encoding="utf-8"?>
<sst xmlns="http://schemas.openxmlformats.org/spreadsheetml/2006/main" count="24" uniqueCount="24">
  <si>
    <t>obchodní název</t>
  </si>
  <si>
    <t>katalogové číslo</t>
  </si>
  <si>
    <t>výrobce</t>
  </si>
  <si>
    <t>název</t>
  </si>
  <si>
    <t>Příloha č. 2</t>
  </si>
  <si>
    <t>CELKEM</t>
  </si>
  <si>
    <t>MJ</t>
  </si>
  <si>
    <t>cena celkem v Kč vč. DPH</t>
  </si>
  <si>
    <t>sazba DPH v %</t>
  </si>
  <si>
    <t>* Tyto celkové ceny dodavatel přenese do Přílohy č. 1 - Krycího listu nabídkové ceny</t>
  </si>
  <si>
    <t>*</t>
  </si>
  <si>
    <t>cena celkem v Kč bez DPH</t>
  </si>
  <si>
    <t xml:space="preserve"> vyčíslení DPH v Kč </t>
  </si>
  <si>
    <t>** Použití firemních názvů, katalogových čísel, termínů či způsobů řešení specifických pro určitého výrobce má pouze ilustrovat příklady vhodných řešení, ale požadavek není omezen na nabídky jen těchto řešení. Je možné nabídnout jakákoliv jiná řešení, která mají podobné vlastnosti a splňují požadovaný specifický účel.</t>
  </si>
  <si>
    <t>katalogové číslo **</t>
  </si>
  <si>
    <t xml:space="preserve">poř. č. </t>
  </si>
  <si>
    <t>cena za MJ v Kč bez DPH</t>
  </si>
  <si>
    <t>cena za MJ v Kč vč. DPH</t>
  </si>
  <si>
    <t>počet MJ</t>
  </si>
  <si>
    <t xml:space="preserve">Dodavatel může nabídnout pouze velikost balení dle balení specifikovaného katalogovým číslem uvedeným ve sloupci "C" této Přílohy č. 2 – příloha krycího listu nabídkové ceny. V případě nabídky jiné velikosti balení, bude zadavatel tolerovat pouze větší balení a odchylka může být maximálně 10%. Při nabídce jiné velikosti balení dle předchozí věty se počet balení uvedený v této příloze č. 2 a maximální a nepřekročitelná nabídková cena nemění.
V případě, že dodavatel nabídne materiál s jiným katalogovým číslem, než je specifikovaný katalogovým číslem uvedeným ve sloupci "C" této Přílohy č. 2 – příloha krycího listu nabídkové ceny, musí být v cenové nabídce za množství dodání předmětu plnění zahrnut materiál k validaci, a to v potřebném množství (tzn. materiál k validaci poskytne dodavatel v rámci předmětu plnění bezplatně). 
</t>
  </si>
  <si>
    <t>VZ-2021-001096 Diagnostika studie PREVAL II.</t>
  </si>
  <si>
    <t>Příloha krycího listu nabídkové ceny</t>
  </si>
  <si>
    <t>SARS-CoV-2 Neutralizing Antibody Assay (CLIA) Zybio</t>
  </si>
  <si>
    <t>*jednotka formy, tj. souprava na 100 vyšetření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</si>
</sst>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7" x14ac:knownFonts="1">
    <font>
      <sz val="11"/>
      <color theme="1"/>
      <name val="Calibri"/>
      <family val="2"/>
      <charset val="238"/>
      <scheme val="minor"/>
    </font>
    <font>
      <b/>
      <sz val="11"/>
      <color theme="1"/>
      <name val="Calibri"/>
      <family val="2"/>
      <charset val="238"/>
      <scheme val="minor"/>
    </font>
    <font>
      <sz val="10"/>
      <color rgb="FF000000"/>
      <name val="Arial"/>
      <family val="2"/>
      <charset val="238"/>
    </font>
    <font>
      <b/>
      <sz val="10"/>
      <color theme="1"/>
      <name val="Arial"/>
      <family val="2"/>
      <charset val="238"/>
    </font>
    <font>
      <b/>
      <sz val="14"/>
      <color theme="1"/>
      <name val="Calibri"/>
      <family val="2"/>
      <charset val="238"/>
      <scheme val="minor"/>
    </font>
    <font>
      <b/>
      <sz val="15"/>
      <color theme="1"/>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4" tint="0.59999389629810485"/>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2" borderId="9" xfId="0" applyFill="1" applyBorder="1" applyAlignment="1">
      <alignment wrapText="1"/>
    </xf>
    <xf numFmtId="0" fontId="0" fillId="0" borderId="9" xfId="0" applyBorder="1" applyAlignment="1">
      <alignment wrapText="1"/>
    </xf>
    <xf numFmtId="0" fontId="0" fillId="2" borderId="11" xfId="0" applyFill="1" applyBorder="1" applyAlignment="1">
      <alignment wrapText="1"/>
    </xf>
    <xf numFmtId="0" fontId="1" fillId="2" borderId="4" xfId="0" applyFont="1" applyFill="1" applyBorder="1" applyAlignment="1">
      <alignment vertical="center" wrapText="1"/>
    </xf>
    <xf numFmtId="0" fontId="0" fillId="0" borderId="0" xfId="0" applyBorder="1" applyAlignment="1">
      <alignment wrapText="1"/>
    </xf>
    <xf numFmtId="44" fontId="3" fillId="0" borderId="8" xfId="0" applyNumberFormat="1" applyFont="1" applyBorder="1" applyAlignment="1">
      <alignment horizontal="left" wrapText="1"/>
    </xf>
    <xf numFmtId="0" fontId="0" fillId="0" borderId="9" xfId="0" applyFill="1" applyBorder="1" applyAlignment="1">
      <alignment horizontal="center" wrapText="1"/>
    </xf>
    <xf numFmtId="3" fontId="0" fillId="0" borderId="0" xfId="0" applyNumberFormat="1" applyAlignment="1">
      <alignment horizontal="center" wrapText="1"/>
    </xf>
    <xf numFmtId="3" fontId="1" fillId="3" borderId="2" xfId="0" applyNumberFormat="1" applyFont="1" applyFill="1" applyBorder="1" applyAlignment="1">
      <alignment horizontal="center" wrapText="1"/>
    </xf>
    <xf numFmtId="3" fontId="2" fillId="0" borderId="9" xfId="0" applyNumberFormat="1" applyFont="1" applyBorder="1" applyAlignment="1">
      <alignment horizontal="center" wrapText="1"/>
    </xf>
    <xf numFmtId="0" fontId="0" fillId="0" borderId="0" xfId="0" applyAlignment="1"/>
    <xf numFmtId="0" fontId="1" fillId="0" borderId="0" xfId="0" applyFont="1" applyAlignment="1">
      <alignment wrapText="1"/>
    </xf>
    <xf numFmtId="0" fontId="0" fillId="0" borderId="9" xfId="0" applyBorder="1" applyAlignment="1">
      <alignment horizontal="center" wrapText="1"/>
    </xf>
    <xf numFmtId="164" fontId="0" fillId="0" borderId="9" xfId="0" applyNumberFormat="1" applyBorder="1" applyAlignment="1">
      <alignment horizontal="center" wrapText="1"/>
    </xf>
    <xf numFmtId="164" fontId="0" fillId="0" borderId="10" xfId="0" applyNumberFormat="1" applyBorder="1" applyAlignment="1">
      <alignment horizontal="center" wrapText="1"/>
    </xf>
    <xf numFmtId="164" fontId="0" fillId="5" borderId="2" xfId="0" applyNumberFormat="1" applyFill="1" applyBorder="1" applyAlignment="1">
      <alignment horizontal="center" wrapText="1"/>
    </xf>
    <xf numFmtId="0" fontId="1" fillId="5" borderId="0" xfId="0" applyFont="1" applyFill="1" applyAlignment="1">
      <alignment horizontal="left"/>
    </xf>
    <xf numFmtId="0" fontId="0" fillId="5" borderId="0" xfId="0" applyFill="1" applyAlignment="1">
      <alignment wrapText="1"/>
    </xf>
    <xf numFmtId="164" fontId="0" fillId="5" borderId="3" xfId="0" applyNumberFormat="1" applyFill="1" applyBorder="1" applyAlignment="1">
      <alignment horizontal="center" wrapText="1"/>
    </xf>
    <xf numFmtId="49" fontId="3" fillId="0" borderId="8" xfId="0" applyNumberFormat="1" applyFont="1" applyBorder="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49" fontId="1" fillId="3" borderId="2" xfId="0" applyNumberFormat="1" applyFont="1" applyFill="1" applyBorder="1" applyAlignment="1">
      <alignment horizontal="center" wrapText="1"/>
    </xf>
    <xf numFmtId="49" fontId="2" fillId="0" borderId="9" xfId="0" applyNumberFormat="1" applyFont="1" applyBorder="1" applyAlignment="1">
      <alignment horizontal="center" wrapText="1"/>
    </xf>
    <xf numFmtId="49" fontId="0" fillId="0" borderId="0" xfId="0" applyNumberFormat="1" applyAlignment="1">
      <alignment wrapText="1"/>
    </xf>
    <xf numFmtId="49" fontId="0" fillId="5" borderId="0" xfId="0" applyNumberFormat="1" applyFill="1" applyAlignment="1">
      <alignment wrapText="1"/>
    </xf>
    <xf numFmtId="0" fontId="0" fillId="0" borderId="0" xfId="0" applyFont="1" applyAlignment="1">
      <alignment horizontal="left" wrapText="1"/>
    </xf>
    <xf numFmtId="0" fontId="4" fillId="0" borderId="0" xfId="0" applyFont="1" applyBorder="1" applyAlignment="1">
      <alignment horizontal="center"/>
    </xf>
    <xf numFmtId="0" fontId="6" fillId="0" borderId="0" xfId="0" applyFont="1" applyBorder="1" applyAlignment="1">
      <alignment horizont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 fillId="4" borderId="6" xfId="0" applyFont="1" applyFill="1" applyBorder="1" applyAlignment="1">
      <alignment horizontal="center" wrapText="1"/>
    </xf>
    <xf numFmtId="0" fontId="1" fillId="4" borderId="5" xfId="0" applyFont="1" applyFill="1" applyBorder="1" applyAlignment="1">
      <alignment horizontal="center" wrapText="1"/>
    </xf>
    <xf numFmtId="0" fontId="1" fillId="4" borderId="7" xfId="0" applyFont="1" applyFill="1" applyBorder="1" applyAlignment="1">
      <alignment horizontal="center" wrapText="1"/>
    </xf>
    <xf numFmtId="0" fontId="1" fillId="0" borderId="6" xfId="0" applyFont="1" applyBorder="1" applyAlignment="1">
      <alignment horizontal="right" vertical="top" wrapText="1"/>
    </xf>
    <xf numFmtId="0" fontId="1" fillId="0" borderId="5" xfId="0" applyFont="1" applyBorder="1" applyAlignment="1">
      <alignment horizontal="right" vertical="top" wrapText="1"/>
    </xf>
    <xf numFmtId="0" fontId="1" fillId="0" borderId="0" xfId="0" applyFont="1" applyAlignment="1">
      <alignment horizontal="lef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workbookViewId="0">
      <selection activeCell="A9" sqref="A9"/>
    </sheetView>
  </sheetViews>
  <sheetFormatPr defaultRowHeight="15" x14ac:dyDescent="0.25"/>
  <cols>
    <col min="1" max="1" width="10.28515625" style="1" customWidth="1"/>
    <col min="2" max="2" width="42.28515625" style="1" customWidth="1"/>
    <col min="3" max="3" width="16.28515625" style="26" customWidth="1"/>
    <col min="4" max="4" width="16.28515625" style="12" customWidth="1"/>
    <col min="5" max="5" width="1.7109375" style="1" customWidth="1"/>
    <col min="6" max="6" width="32.28515625" style="1" customWidth="1"/>
    <col min="7" max="7" width="15.28515625" style="1" bestFit="1" customWidth="1"/>
    <col min="8" max="8" width="21" style="1" customWidth="1"/>
    <col min="9" max="9" width="26.140625" style="1" customWidth="1"/>
    <col min="10" max="10" width="9.140625" style="1"/>
    <col min="11" max="15" width="14.7109375" style="1" customWidth="1"/>
    <col min="16" max="16384" width="9.140625" style="1"/>
  </cols>
  <sheetData>
    <row r="1" spans="1:17" x14ac:dyDescent="0.25">
      <c r="O1" s="1" t="s">
        <v>4</v>
      </c>
    </row>
    <row r="2" spans="1:17" s="9" customFormat="1" ht="18.75" x14ac:dyDescent="0.3">
      <c r="B2" s="32" t="s">
        <v>21</v>
      </c>
      <c r="C2" s="32"/>
      <c r="D2" s="32"/>
      <c r="E2" s="32"/>
      <c r="F2" s="32"/>
      <c r="G2" s="32"/>
      <c r="H2" s="32"/>
      <c r="I2" s="32"/>
      <c r="J2" s="32"/>
      <c r="K2" s="32"/>
      <c r="L2" s="32"/>
      <c r="M2" s="32"/>
      <c r="N2" s="32"/>
      <c r="O2" s="32"/>
    </row>
    <row r="3" spans="1:17" ht="15.75" x14ac:dyDescent="0.25">
      <c r="B3" s="33" t="s">
        <v>20</v>
      </c>
      <c r="C3" s="33"/>
      <c r="D3" s="33"/>
      <c r="E3" s="33"/>
      <c r="F3" s="33"/>
      <c r="G3" s="33"/>
      <c r="H3" s="33"/>
      <c r="I3" s="33"/>
      <c r="J3" s="33"/>
      <c r="K3" s="33"/>
      <c r="L3" s="33"/>
      <c r="M3" s="33"/>
      <c r="N3" s="33"/>
      <c r="O3" s="33"/>
    </row>
    <row r="4" spans="1:17" ht="15.75" thickBot="1" x14ac:dyDescent="0.3"/>
    <row r="5" spans="1:17" ht="20.25" thickBot="1" x14ac:dyDescent="0.3">
      <c r="B5" s="34"/>
      <c r="C5" s="35"/>
      <c r="D5" s="35"/>
      <c r="E5" s="35"/>
      <c r="F5" s="35"/>
      <c r="G5" s="35"/>
      <c r="H5" s="35"/>
      <c r="I5" s="35"/>
      <c r="J5" s="35"/>
      <c r="K5" s="35"/>
      <c r="L5" s="35"/>
      <c r="M5" s="35"/>
      <c r="N5" s="35"/>
      <c r="O5" s="36"/>
    </row>
    <row r="6" spans="1:17" ht="30.75" thickBot="1" x14ac:dyDescent="0.3">
      <c r="A6" s="2" t="s">
        <v>15</v>
      </c>
      <c r="B6" s="2" t="s">
        <v>3</v>
      </c>
      <c r="C6" s="27" t="s">
        <v>14</v>
      </c>
      <c r="D6" s="13" t="s">
        <v>18</v>
      </c>
      <c r="E6" s="8"/>
      <c r="F6" s="2" t="s">
        <v>0</v>
      </c>
      <c r="G6" s="3" t="s">
        <v>1</v>
      </c>
      <c r="H6" s="3" t="s">
        <v>2</v>
      </c>
      <c r="I6" s="3" t="s">
        <v>6</v>
      </c>
      <c r="J6" s="3" t="s">
        <v>8</v>
      </c>
      <c r="K6" s="3" t="s">
        <v>16</v>
      </c>
      <c r="L6" s="3" t="s">
        <v>17</v>
      </c>
      <c r="M6" s="3" t="s">
        <v>11</v>
      </c>
      <c r="N6" s="3" t="s">
        <v>12</v>
      </c>
      <c r="O6" s="4" t="s">
        <v>7</v>
      </c>
    </row>
    <row r="7" spans="1:17" ht="30.75" thickBot="1" x14ac:dyDescent="0.3">
      <c r="A7" s="24">
        <v>1</v>
      </c>
      <c r="B7" s="10" t="s">
        <v>22</v>
      </c>
      <c r="C7" s="28">
        <v>6070106</v>
      </c>
      <c r="D7" s="14">
        <v>27</v>
      </c>
      <c r="E7" s="5"/>
      <c r="F7" s="6"/>
      <c r="G7" s="6"/>
      <c r="H7" s="6"/>
      <c r="I7" s="11" t="s">
        <v>23</v>
      </c>
      <c r="J7" s="17"/>
      <c r="K7" s="18"/>
      <c r="L7" s="18"/>
      <c r="M7" s="18">
        <f t="shared" ref="M7" si="0">K7*D7</f>
        <v>0</v>
      </c>
      <c r="N7" s="18">
        <f>O7-M7</f>
        <v>0</v>
      </c>
      <c r="O7" s="19">
        <f t="shared" ref="O7" si="1">L7*D7</f>
        <v>0</v>
      </c>
    </row>
    <row r="8" spans="1:17" ht="15.75" thickBot="1" x14ac:dyDescent="0.3">
      <c r="A8" s="37" t="s">
        <v>5</v>
      </c>
      <c r="B8" s="38"/>
      <c r="C8" s="38"/>
      <c r="D8" s="39"/>
      <c r="E8" s="7"/>
      <c r="F8" s="40" t="s">
        <v>10</v>
      </c>
      <c r="G8" s="41"/>
      <c r="H8" s="41"/>
      <c r="I8" s="41"/>
      <c r="J8" s="41"/>
      <c r="K8" s="41"/>
      <c r="L8" s="41"/>
      <c r="M8" s="20">
        <f>SUM(M7:M7)</f>
        <v>0</v>
      </c>
      <c r="N8" s="20">
        <f>SUM(N7:N7)</f>
        <v>0</v>
      </c>
      <c r="O8" s="23">
        <f>SUM(O7:O7)</f>
        <v>0</v>
      </c>
    </row>
    <row r="9" spans="1:17" x14ac:dyDescent="0.25">
      <c r="A9" s="15"/>
      <c r="B9" s="15"/>
      <c r="C9" s="29"/>
      <c r="D9" s="1"/>
    </row>
    <row r="10" spans="1:17" x14ac:dyDescent="0.25">
      <c r="A10" s="16"/>
      <c r="B10" s="16"/>
      <c r="C10" s="29"/>
      <c r="D10" s="1"/>
    </row>
    <row r="11" spans="1:17" x14ac:dyDescent="0.25">
      <c r="A11" s="21"/>
      <c r="B11" s="21" t="s">
        <v>9</v>
      </c>
      <c r="C11" s="30"/>
      <c r="D11" s="22"/>
    </row>
    <row r="14" spans="1:17" x14ac:dyDescent="0.25">
      <c r="A14" s="42" t="s">
        <v>13</v>
      </c>
      <c r="B14" s="42"/>
      <c r="C14" s="42"/>
      <c r="D14" s="42"/>
      <c r="E14" s="42"/>
      <c r="F14" s="42"/>
      <c r="G14" s="42"/>
      <c r="H14" s="42"/>
      <c r="I14" s="42"/>
      <c r="J14" s="42"/>
      <c r="K14" s="42"/>
      <c r="L14" s="42"/>
      <c r="M14" s="42"/>
      <c r="N14" s="42"/>
      <c r="P14" s="25"/>
      <c r="Q14" s="25"/>
    </row>
    <row r="15" spans="1:17" x14ac:dyDescent="0.25">
      <c r="A15" s="42"/>
      <c r="B15" s="42"/>
      <c r="C15" s="42"/>
      <c r="D15" s="42"/>
      <c r="E15" s="42"/>
      <c r="F15" s="42"/>
      <c r="G15" s="42"/>
      <c r="H15" s="42"/>
      <c r="I15" s="42"/>
      <c r="J15" s="42"/>
      <c r="K15" s="42"/>
      <c r="L15" s="42"/>
      <c r="M15" s="42"/>
      <c r="N15" s="42"/>
      <c r="P15" s="25"/>
      <c r="Q15" s="25"/>
    </row>
    <row r="16" spans="1:17" x14ac:dyDescent="0.25">
      <c r="A16" s="31" t="s">
        <v>19</v>
      </c>
      <c r="B16" s="31"/>
      <c r="C16" s="31"/>
      <c r="D16" s="31"/>
      <c r="E16" s="31"/>
      <c r="F16" s="31"/>
      <c r="G16" s="31"/>
      <c r="H16" s="31"/>
      <c r="I16" s="31"/>
      <c r="J16" s="31"/>
      <c r="K16" s="31"/>
      <c r="L16" s="31"/>
      <c r="M16" s="31"/>
      <c r="N16" s="31"/>
      <c r="O16" s="31"/>
    </row>
    <row r="17" spans="1:15" x14ac:dyDescent="0.25">
      <c r="A17" s="31"/>
      <c r="B17" s="31"/>
      <c r="C17" s="31"/>
      <c r="D17" s="31"/>
      <c r="E17" s="31"/>
      <c r="F17" s="31"/>
      <c r="G17" s="31"/>
      <c r="H17" s="31"/>
      <c r="I17" s="31"/>
      <c r="J17" s="31"/>
      <c r="K17" s="31"/>
      <c r="L17" s="31"/>
      <c r="M17" s="31"/>
      <c r="N17" s="31"/>
      <c r="O17" s="31"/>
    </row>
    <row r="18" spans="1:15" x14ac:dyDescent="0.25">
      <c r="A18" s="31"/>
      <c r="B18" s="31"/>
      <c r="C18" s="31"/>
      <c r="D18" s="31"/>
      <c r="E18" s="31"/>
      <c r="F18" s="31"/>
      <c r="G18" s="31"/>
      <c r="H18" s="31"/>
      <c r="I18" s="31"/>
      <c r="J18" s="31"/>
      <c r="K18" s="31"/>
      <c r="L18" s="31"/>
      <c r="M18" s="31"/>
      <c r="N18" s="31"/>
      <c r="O18" s="31"/>
    </row>
    <row r="19" spans="1:15" x14ac:dyDescent="0.25">
      <c r="A19" s="31"/>
      <c r="B19" s="31"/>
      <c r="C19" s="31"/>
      <c r="D19" s="31"/>
      <c r="E19" s="31"/>
      <c r="F19" s="31"/>
      <c r="G19" s="31"/>
      <c r="H19" s="31"/>
      <c r="I19" s="31"/>
      <c r="J19" s="31"/>
      <c r="K19" s="31"/>
      <c r="L19" s="31"/>
      <c r="M19" s="31"/>
      <c r="N19" s="31"/>
      <c r="O19" s="31"/>
    </row>
    <row r="20" spans="1:15" x14ac:dyDescent="0.25">
      <c r="A20" s="31"/>
      <c r="B20" s="31"/>
      <c r="C20" s="31"/>
      <c r="D20" s="31"/>
      <c r="E20" s="31"/>
      <c r="F20" s="31"/>
      <c r="G20" s="31"/>
      <c r="H20" s="31"/>
      <c r="I20" s="31"/>
      <c r="J20" s="31"/>
      <c r="K20" s="31"/>
      <c r="L20" s="31"/>
      <c r="M20" s="31"/>
      <c r="N20" s="31"/>
      <c r="O20" s="31"/>
    </row>
    <row r="21" spans="1:15" x14ac:dyDescent="0.25">
      <c r="A21" s="31"/>
      <c r="B21" s="31"/>
      <c r="C21" s="31"/>
      <c r="D21" s="31"/>
      <c r="E21" s="31"/>
      <c r="F21" s="31"/>
      <c r="G21" s="31"/>
      <c r="H21" s="31"/>
      <c r="I21" s="31"/>
      <c r="J21" s="31"/>
      <c r="K21" s="31"/>
      <c r="L21" s="31"/>
      <c r="M21" s="31"/>
      <c r="N21" s="31"/>
      <c r="O21" s="31"/>
    </row>
  </sheetData>
  <mergeCells count="7">
    <mergeCell ref="A16:O21"/>
    <mergeCell ref="B2:O2"/>
    <mergeCell ref="B3:O3"/>
    <mergeCell ref="B5:O5"/>
    <mergeCell ref="A8:D8"/>
    <mergeCell ref="F8:L8"/>
    <mergeCell ref="A14:N15"/>
  </mergeCells>
  <pageMargins left="0.70866141732283472" right="0.70866141732283472" top="0.78740157480314965" bottom="0.78740157480314965"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příloha č.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Dočkalová Zuzana, Mgr.</dc:creator>
  <cp:lastModifiedBy>Bodinková Kateřina</cp:lastModifiedBy>
  <cp:lastPrinted>2021-09-10T05:22:53Z</cp:lastPrinted>
  <dcterms:created xsi:type="dcterms:W3CDTF">2018-04-12T07:55:38Z</dcterms:created>
  <dcterms:modified xsi:type="dcterms:W3CDTF">2021-10-19T05:52:01Z</dcterms:modified>
</cp:coreProperties>
</file>