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1-OVZ\2021 Zadávací dokumentace\VZMR\VZ-2021-001097- Diganostika Buněčná imunita PREVAL II\"/>
    </mc:Choice>
  </mc:AlternateContent>
  <bookViews>
    <workbookView xWindow="0" yWindow="0" windowWidth="28800" windowHeight="11835" tabRatio="968" activeTab="1"/>
  </bookViews>
  <sheets>
    <sheet name="část I." sheetId="6" r:id="rId1"/>
    <sheet name="část II." sheetId="7"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7" l="1"/>
  <c r="M7" i="7"/>
  <c r="M8" i="7" s="1"/>
  <c r="N7" i="7" l="1"/>
  <c r="N8" i="7" s="1"/>
  <c r="O8" i="7"/>
  <c r="M8" i="6"/>
  <c r="N8" i="6"/>
  <c r="O8" i="6"/>
  <c r="O7" i="6" l="1"/>
  <c r="M7" i="6"/>
  <c r="O9" i="6" l="1"/>
  <c r="M9" i="6"/>
  <c r="N7" i="6"/>
  <c r="N9" i="6" l="1"/>
</calcChain>
</file>

<file path=xl/sharedStrings.xml><?xml version="1.0" encoding="utf-8"?>
<sst xmlns="http://schemas.openxmlformats.org/spreadsheetml/2006/main" count="56" uniqueCount="35">
  <si>
    <t>obchodní název</t>
  </si>
  <si>
    <t>katalogové číslo</t>
  </si>
  <si>
    <t>výrobce</t>
  </si>
  <si>
    <t>název</t>
  </si>
  <si>
    <t>Příloha č. 2</t>
  </si>
  <si>
    <t>CELKEM</t>
  </si>
  <si>
    <t>Příloha krycího listu č. 1 nabídkové ceny</t>
  </si>
  <si>
    <t>MJ</t>
  </si>
  <si>
    <t>cena celkem v Kč vč. DPH</t>
  </si>
  <si>
    <t>sazba DPH v %</t>
  </si>
  <si>
    <t>* Tyto celkové ceny dodavatel přenese do Přílohy č. 1 - Krycího listu nabídkové ceny</t>
  </si>
  <si>
    <t>*</t>
  </si>
  <si>
    <t>cena celkem v Kč bez DPH</t>
  </si>
  <si>
    <t xml:space="preserve"> vyčíslení DPH v Kč </t>
  </si>
  <si>
    <t>** Použití firemních názvů, katalogových čísel, termínů či způsobů řešení specifických pro určitého výrobce má pouze ilustrovat příklady vhodných řešení, ale požadavek není omezen na nabídky jen těchto řešení. Je možné nabídnout jakákoliv jiná řešení, která mají podobné vlastnosti a splňují požadovaný specifický účel.</t>
  </si>
  <si>
    <t>katalogové číslo **</t>
  </si>
  <si>
    <t xml:space="preserve">poř. č. </t>
  </si>
  <si>
    <t>cena za MJ v Kč bez DPH</t>
  </si>
  <si>
    <t>cena za MJ v Kč vč. DPH</t>
  </si>
  <si>
    <t>2</t>
  </si>
  <si>
    <t xml:space="preserve">Dodavatel může nabídnout pouze velikost balení dle balení specifikovaného katalogovým číslem uvedeným ve sloupci "C" této Přílohy č. 2 – příloha krycího listu nabídkové ceny. V případě nabídky jiné velikosti balení, bude zadavatel tolerovat pouze větší balení a odchylka může být maximálně 10%. Při nabídce jiné velikosti balení dle předchozí věty se počet balení uvedený v této příloze č. 2 a maximální a nepřekročitelná nabídková cena pro tuto část veřejné zakázky nemění.
V případě, že dodavatel nabídne materiál s jiným katalogovým číslem, než je specifikovaný katalogovým číslem uvedeným ve sloupci "C" této Přílohy č. 2 – příloha krycího listu nabídkové ceny, musí být v cenové nabídce za množství dodání předmětu plnění zahrnut materiál k validaci, a to v potřebném množství (tzn. materiál k validaci poskytne dodavatel v rámci předmětu plnění bezplatně). 
</t>
  </si>
  <si>
    <t>SARS-CoV-2 IGRA stimulation tube set</t>
  </si>
  <si>
    <t>SARS-CoV-2 IGRA</t>
  </si>
  <si>
    <t>ET 2606-3003</t>
  </si>
  <si>
    <t>EQ 6841-9601</t>
  </si>
  <si>
    <t>počet MJ</t>
  </si>
  <si>
    <t>*jednotka formy, tj. souprava na 30 vyšetření</t>
  </si>
  <si>
    <t>*jednotka formy, tj. souprava na 29 vyšetření</t>
  </si>
  <si>
    <t>část I. Diagnostika pro stimulaci buněk</t>
  </si>
  <si>
    <t>VZ-2021-001097 Diagnostika Buněčná imunita PREVAL II.</t>
  </si>
  <si>
    <t>Perforin Human ELISA Kit</t>
  </si>
  <si>
    <t>BMS2306</t>
  </si>
  <si>
    <t>*jednotka formy, tj. souprava na 88 vyšetření</t>
  </si>
  <si>
    <t>část II. ELISA Kit</t>
  </si>
  <si>
    <t>Příloha krycího listu č. 2 nabídkové ceny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</si>
</sst>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0.00\ &quot;Kč&quot;"/>
  </numFmts>
  <fonts count="7"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b/>
      <sz val="10"/>
      <color theme="1"/>
      <name val="Arial"/>
      <family val="2"/>
      <charset val="238"/>
    </font>
    <font>
      <b/>
      <sz val="14"/>
      <color theme="1"/>
      <name val="Calibri"/>
      <family val="2"/>
      <charset val="238"/>
      <scheme val="minor"/>
    </font>
    <font>
      <b/>
      <sz val="15"/>
      <color theme="1"/>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2" borderId="9" xfId="0" applyFill="1" applyBorder="1" applyAlignment="1">
      <alignment wrapText="1"/>
    </xf>
    <xf numFmtId="0" fontId="0" fillId="0" borderId="9" xfId="0" applyBorder="1" applyAlignment="1">
      <alignment wrapText="1"/>
    </xf>
    <xf numFmtId="44" fontId="3" fillId="0" borderId="8" xfId="0" applyNumberFormat="1" applyFont="1" applyBorder="1" applyAlignment="1">
      <alignment wrapText="1"/>
    </xf>
    <xf numFmtId="0" fontId="0" fillId="2" borderId="11" xfId="0" applyFill="1" applyBorder="1" applyAlignment="1">
      <alignment wrapText="1"/>
    </xf>
    <xf numFmtId="0" fontId="1" fillId="2" borderId="4" xfId="0" applyFont="1" applyFill="1" applyBorder="1" applyAlignment="1">
      <alignment vertical="center" wrapText="1"/>
    </xf>
    <xf numFmtId="0" fontId="0" fillId="0" borderId="0" xfId="0" applyBorder="1" applyAlignment="1">
      <alignment wrapText="1"/>
    </xf>
    <xf numFmtId="44" fontId="3" fillId="0" borderId="8" xfId="0" applyNumberFormat="1" applyFont="1" applyBorder="1" applyAlignment="1">
      <alignment horizontal="left" wrapText="1"/>
    </xf>
    <xf numFmtId="0" fontId="0" fillId="0" borderId="9" xfId="0" applyFill="1" applyBorder="1" applyAlignment="1">
      <alignment horizontal="center" wrapText="1"/>
    </xf>
    <xf numFmtId="3" fontId="0" fillId="0" borderId="0" xfId="0" applyNumberFormat="1" applyAlignment="1">
      <alignment horizontal="center" wrapText="1"/>
    </xf>
    <xf numFmtId="3" fontId="1" fillId="3" borderId="2" xfId="0" applyNumberFormat="1" applyFont="1" applyFill="1" applyBorder="1" applyAlignment="1">
      <alignment horizontal="center" wrapText="1"/>
    </xf>
    <xf numFmtId="3" fontId="2" fillId="0" borderId="9" xfId="0" applyNumberFormat="1" applyFont="1" applyBorder="1" applyAlignment="1">
      <alignment horizontal="center" wrapText="1"/>
    </xf>
    <xf numFmtId="0" fontId="0" fillId="0" borderId="0" xfId="0" applyAlignment="1"/>
    <xf numFmtId="0" fontId="1" fillId="0" borderId="0" xfId="0" applyFont="1" applyAlignment="1">
      <alignment wrapText="1"/>
    </xf>
    <xf numFmtId="0" fontId="0" fillId="0" borderId="9" xfId="0" applyBorder="1" applyAlignment="1">
      <alignment horizontal="center" wrapText="1"/>
    </xf>
    <xf numFmtId="164" fontId="0" fillId="0" borderId="9" xfId="0" applyNumberFormat="1" applyBorder="1" applyAlignment="1">
      <alignment horizontal="center" wrapText="1"/>
    </xf>
    <xf numFmtId="164" fontId="0" fillId="0" borderId="10" xfId="0" applyNumberFormat="1" applyBorder="1" applyAlignment="1">
      <alignment horizontal="center" wrapText="1"/>
    </xf>
    <xf numFmtId="164" fontId="0" fillId="5" borderId="2" xfId="0" applyNumberFormat="1" applyFill="1" applyBorder="1" applyAlignment="1">
      <alignment horizontal="center" wrapText="1"/>
    </xf>
    <xf numFmtId="0" fontId="1" fillId="5" borderId="0" xfId="0" applyFont="1" applyFill="1" applyAlignment="1">
      <alignment horizontal="left"/>
    </xf>
    <xf numFmtId="0" fontId="0" fillId="5" borderId="0" xfId="0" applyFill="1" applyAlignment="1">
      <alignment wrapText="1"/>
    </xf>
    <xf numFmtId="164" fontId="0" fillId="5" borderId="3" xfId="0" applyNumberFormat="1" applyFill="1" applyBorder="1" applyAlignment="1">
      <alignment horizontal="center" wrapText="1"/>
    </xf>
    <xf numFmtId="49" fontId="3" fillId="0" borderId="8" xfId="0" applyNumberFormat="1" applyFont="1" applyBorder="1" applyAlignment="1">
      <alignment horizontal="center" wrapText="1"/>
    </xf>
    <xf numFmtId="0" fontId="0" fillId="0" borderId="0" xfId="0" applyAlignment="1">
      <alignment horizontal="center" wrapText="1"/>
    </xf>
    <xf numFmtId="49" fontId="0" fillId="0" borderId="0" xfId="0" applyNumberFormat="1" applyAlignment="1">
      <alignment horizontal="center" wrapText="1"/>
    </xf>
    <xf numFmtId="49" fontId="1" fillId="3" borderId="2" xfId="0" applyNumberFormat="1" applyFont="1" applyFill="1" applyBorder="1" applyAlignment="1">
      <alignment horizontal="center" wrapText="1"/>
    </xf>
    <xf numFmtId="49" fontId="2" fillId="0" borderId="9" xfId="0" applyNumberFormat="1" applyFont="1" applyBorder="1" applyAlignment="1">
      <alignment horizontal="center" wrapText="1"/>
    </xf>
    <xf numFmtId="49" fontId="0" fillId="0" borderId="0" xfId="0" applyNumberFormat="1" applyAlignment="1">
      <alignment wrapText="1"/>
    </xf>
    <xf numFmtId="49" fontId="0" fillId="5" borderId="0" xfId="0" applyNumberFormat="1" applyFill="1" applyAlignment="1">
      <alignment wrapText="1"/>
    </xf>
    <xf numFmtId="0" fontId="0" fillId="0" borderId="0" xfId="0" applyFont="1" applyAlignment="1">
      <alignment horizontal="left" wrapText="1"/>
    </xf>
    <xf numFmtId="0" fontId="4" fillId="0" borderId="0" xfId="0" applyFont="1" applyBorder="1" applyAlignment="1">
      <alignment horizontal="center"/>
    </xf>
    <xf numFmtId="0" fontId="6" fillId="0" borderId="0" xfId="0" applyFont="1" applyBorder="1" applyAlignment="1">
      <alignment horizont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 fillId="4" borderId="6" xfId="0" applyFont="1" applyFill="1" applyBorder="1" applyAlignment="1">
      <alignment horizontal="center" wrapText="1"/>
    </xf>
    <xf numFmtId="0" fontId="1" fillId="4" borderId="5" xfId="0" applyFont="1" applyFill="1" applyBorder="1" applyAlignment="1">
      <alignment horizontal="center" wrapText="1"/>
    </xf>
    <xf numFmtId="0" fontId="1" fillId="4" borderId="7" xfId="0" applyFont="1" applyFill="1" applyBorder="1" applyAlignment="1">
      <alignment horizontal="center" wrapText="1"/>
    </xf>
    <xf numFmtId="0" fontId="1" fillId="0" borderId="6" xfId="0" applyFont="1" applyBorder="1" applyAlignment="1">
      <alignment horizontal="right" vertical="top" wrapText="1"/>
    </xf>
    <xf numFmtId="0" fontId="1" fillId="0" borderId="5" xfId="0" applyFont="1" applyBorder="1" applyAlignment="1">
      <alignment horizontal="right" vertical="top" wrapText="1"/>
    </xf>
    <xf numFmtId="0" fontId="1" fillId="0" borderId="0" xfId="0" applyFont="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election activeCell="B13" sqref="B13"/>
    </sheetView>
  </sheetViews>
  <sheetFormatPr defaultRowHeight="15" x14ac:dyDescent="0.25"/>
  <cols>
    <col min="1" max="1" width="10.28515625" style="1" customWidth="1"/>
    <col min="2" max="2" width="42.28515625" style="1" customWidth="1"/>
    <col min="3" max="3" width="16.28515625" style="27" customWidth="1"/>
    <col min="4" max="4" width="16.28515625" style="13" customWidth="1"/>
    <col min="5" max="5" width="1.7109375" style="1" customWidth="1"/>
    <col min="6" max="6" width="32.28515625" style="1" customWidth="1"/>
    <col min="7" max="7" width="15.28515625" style="1" bestFit="1" customWidth="1"/>
    <col min="8" max="8" width="21" style="1" customWidth="1"/>
    <col min="9" max="9" width="26.140625" style="1" customWidth="1"/>
    <col min="10" max="10" width="9.140625" style="1"/>
    <col min="11" max="15" width="14.7109375" style="1" customWidth="1"/>
    <col min="16" max="16384" width="9.140625" style="1"/>
  </cols>
  <sheetData>
    <row r="1" spans="1:17" x14ac:dyDescent="0.25">
      <c r="O1" s="1" t="s">
        <v>4</v>
      </c>
    </row>
    <row r="2" spans="1:17" s="10" customFormat="1" ht="18.75" x14ac:dyDescent="0.3">
      <c r="B2" s="33" t="s">
        <v>6</v>
      </c>
      <c r="C2" s="33"/>
      <c r="D2" s="33"/>
      <c r="E2" s="33"/>
      <c r="F2" s="33"/>
      <c r="G2" s="33"/>
      <c r="H2" s="33"/>
      <c r="I2" s="33"/>
      <c r="J2" s="33"/>
      <c r="K2" s="33"/>
      <c r="L2" s="33"/>
      <c r="M2" s="33"/>
      <c r="N2" s="33"/>
      <c r="O2" s="33"/>
    </row>
    <row r="3" spans="1:17" ht="15.75" x14ac:dyDescent="0.25">
      <c r="B3" s="34" t="s">
        <v>29</v>
      </c>
      <c r="C3" s="34"/>
      <c r="D3" s="34"/>
      <c r="E3" s="34"/>
      <c r="F3" s="34"/>
      <c r="G3" s="34"/>
      <c r="H3" s="34"/>
      <c r="I3" s="34"/>
      <c r="J3" s="34"/>
      <c r="K3" s="34"/>
      <c r="L3" s="34"/>
      <c r="M3" s="34"/>
      <c r="N3" s="34"/>
      <c r="O3" s="34"/>
    </row>
    <row r="4" spans="1:17" ht="15.75" thickBot="1" x14ac:dyDescent="0.3"/>
    <row r="5" spans="1:17" ht="20.25" thickBot="1" x14ac:dyDescent="0.3">
      <c r="B5" s="35" t="s">
        <v>28</v>
      </c>
      <c r="C5" s="36"/>
      <c r="D5" s="36"/>
      <c r="E5" s="36"/>
      <c r="F5" s="36"/>
      <c r="G5" s="36"/>
      <c r="H5" s="36"/>
      <c r="I5" s="36"/>
      <c r="J5" s="36"/>
      <c r="K5" s="36"/>
      <c r="L5" s="36"/>
      <c r="M5" s="36"/>
      <c r="N5" s="36"/>
      <c r="O5" s="37"/>
    </row>
    <row r="6" spans="1:17" ht="30.75" thickBot="1" x14ac:dyDescent="0.3">
      <c r="A6" s="2" t="s">
        <v>16</v>
      </c>
      <c r="B6" s="2" t="s">
        <v>3</v>
      </c>
      <c r="C6" s="28" t="s">
        <v>15</v>
      </c>
      <c r="D6" s="14" t="s">
        <v>25</v>
      </c>
      <c r="E6" s="9"/>
      <c r="F6" s="2" t="s">
        <v>0</v>
      </c>
      <c r="G6" s="3" t="s">
        <v>1</v>
      </c>
      <c r="H6" s="3" t="s">
        <v>2</v>
      </c>
      <c r="I6" s="3" t="s">
        <v>7</v>
      </c>
      <c r="J6" s="3" t="s">
        <v>9</v>
      </c>
      <c r="K6" s="3" t="s">
        <v>17</v>
      </c>
      <c r="L6" s="3" t="s">
        <v>18</v>
      </c>
      <c r="M6" s="3" t="s">
        <v>12</v>
      </c>
      <c r="N6" s="3" t="s">
        <v>13</v>
      </c>
      <c r="O6" s="4" t="s">
        <v>8</v>
      </c>
    </row>
    <row r="7" spans="1:17" ht="30.75" thickBot="1" x14ac:dyDescent="0.3">
      <c r="A7" s="25">
        <v>1</v>
      </c>
      <c r="B7" s="11" t="s">
        <v>21</v>
      </c>
      <c r="C7" s="29" t="s">
        <v>23</v>
      </c>
      <c r="D7" s="15">
        <v>60</v>
      </c>
      <c r="E7" s="5"/>
      <c r="F7" s="6"/>
      <c r="G7" s="6"/>
      <c r="H7" s="6"/>
      <c r="I7" s="12" t="s">
        <v>26</v>
      </c>
      <c r="J7" s="18"/>
      <c r="K7" s="19"/>
      <c r="L7" s="19"/>
      <c r="M7" s="19">
        <f t="shared" ref="M7:M8" si="0">K7*D7</f>
        <v>0</v>
      </c>
      <c r="N7" s="19">
        <f>O7-M7</f>
        <v>0</v>
      </c>
      <c r="O7" s="20">
        <f t="shared" ref="O7:O8" si="1">L7*D7</f>
        <v>0</v>
      </c>
    </row>
    <row r="8" spans="1:17" ht="30.75" thickBot="1" x14ac:dyDescent="0.3">
      <c r="A8" s="25" t="s">
        <v>19</v>
      </c>
      <c r="B8" s="7" t="s">
        <v>22</v>
      </c>
      <c r="C8" s="29" t="s">
        <v>24</v>
      </c>
      <c r="D8" s="15">
        <v>76</v>
      </c>
      <c r="E8" s="5"/>
      <c r="F8" s="6"/>
      <c r="G8" s="6"/>
      <c r="H8" s="6"/>
      <c r="I8" s="12" t="s">
        <v>27</v>
      </c>
      <c r="J8" s="18"/>
      <c r="K8" s="19"/>
      <c r="L8" s="19"/>
      <c r="M8" s="19">
        <f t="shared" si="0"/>
        <v>0</v>
      </c>
      <c r="N8" s="19">
        <f t="shared" ref="N8" si="2">O8-M8</f>
        <v>0</v>
      </c>
      <c r="O8" s="20">
        <f t="shared" si="1"/>
        <v>0</v>
      </c>
    </row>
    <row r="9" spans="1:17" ht="15.75" thickBot="1" x14ac:dyDescent="0.3">
      <c r="A9" s="38" t="s">
        <v>5</v>
      </c>
      <c r="B9" s="39"/>
      <c r="C9" s="39"/>
      <c r="D9" s="40"/>
      <c r="E9" s="8"/>
      <c r="F9" s="41" t="s">
        <v>11</v>
      </c>
      <c r="G9" s="42"/>
      <c r="H9" s="42"/>
      <c r="I9" s="42"/>
      <c r="J9" s="42"/>
      <c r="K9" s="42"/>
      <c r="L9" s="42"/>
      <c r="M9" s="21">
        <f>SUM(M7:M8)</f>
        <v>0</v>
      </c>
      <c r="N9" s="21">
        <f>SUM(N7:N8)</f>
        <v>0</v>
      </c>
      <c r="O9" s="24">
        <f>SUM(O7:O8)</f>
        <v>0</v>
      </c>
    </row>
    <row r="10" spans="1:17" x14ac:dyDescent="0.25">
      <c r="A10" s="16"/>
      <c r="B10" s="16"/>
      <c r="C10" s="30"/>
      <c r="D10" s="1"/>
    </row>
    <row r="11" spans="1:17" x14ac:dyDescent="0.25">
      <c r="A11" s="17"/>
      <c r="B11" s="17"/>
      <c r="C11" s="30"/>
      <c r="D11" s="1"/>
    </row>
    <row r="12" spans="1:17" x14ac:dyDescent="0.25">
      <c r="A12" s="22"/>
      <c r="B12" s="22" t="s">
        <v>10</v>
      </c>
      <c r="C12" s="31"/>
      <c r="D12" s="23"/>
    </row>
    <row r="15" spans="1:17" x14ac:dyDescent="0.25">
      <c r="A15" s="43" t="s">
        <v>14</v>
      </c>
      <c r="B15" s="43"/>
      <c r="C15" s="43"/>
      <c r="D15" s="43"/>
      <c r="E15" s="43"/>
      <c r="F15" s="43"/>
      <c r="G15" s="43"/>
      <c r="H15" s="43"/>
      <c r="I15" s="43"/>
      <c r="J15" s="43"/>
      <c r="K15" s="43"/>
      <c r="L15" s="43"/>
      <c r="M15" s="43"/>
      <c r="N15" s="43"/>
      <c r="P15" s="26"/>
      <c r="Q15" s="26"/>
    </row>
    <row r="16" spans="1:17" x14ac:dyDescent="0.25">
      <c r="A16" s="43"/>
      <c r="B16" s="43"/>
      <c r="C16" s="43"/>
      <c r="D16" s="43"/>
      <c r="E16" s="43"/>
      <c r="F16" s="43"/>
      <c r="G16" s="43"/>
      <c r="H16" s="43"/>
      <c r="I16" s="43"/>
      <c r="J16" s="43"/>
      <c r="K16" s="43"/>
      <c r="L16" s="43"/>
      <c r="M16" s="43"/>
      <c r="N16" s="43"/>
      <c r="P16" s="26"/>
      <c r="Q16" s="26"/>
    </row>
    <row r="17" spans="1:15" x14ac:dyDescent="0.25">
      <c r="A17" s="32" t="s">
        <v>20</v>
      </c>
      <c r="B17" s="32"/>
      <c r="C17" s="32"/>
      <c r="D17" s="32"/>
      <c r="E17" s="32"/>
      <c r="F17" s="32"/>
      <c r="G17" s="32"/>
      <c r="H17" s="32"/>
      <c r="I17" s="32"/>
      <c r="J17" s="32"/>
      <c r="K17" s="32"/>
      <c r="L17" s="32"/>
      <c r="M17" s="32"/>
      <c r="N17" s="32"/>
      <c r="O17" s="32"/>
    </row>
    <row r="18" spans="1:15" x14ac:dyDescent="0.25">
      <c r="A18" s="32"/>
      <c r="B18" s="32"/>
      <c r="C18" s="32"/>
      <c r="D18" s="32"/>
      <c r="E18" s="32"/>
      <c r="F18" s="32"/>
      <c r="G18" s="32"/>
      <c r="H18" s="32"/>
      <c r="I18" s="32"/>
      <c r="J18" s="32"/>
      <c r="K18" s="32"/>
      <c r="L18" s="32"/>
      <c r="M18" s="32"/>
      <c r="N18" s="32"/>
      <c r="O18" s="32"/>
    </row>
    <row r="19" spans="1:15" x14ac:dyDescent="0.25">
      <c r="A19" s="32"/>
      <c r="B19" s="32"/>
      <c r="C19" s="32"/>
      <c r="D19" s="32"/>
      <c r="E19" s="32"/>
      <c r="F19" s="32"/>
      <c r="G19" s="32"/>
      <c r="H19" s="32"/>
      <c r="I19" s="32"/>
      <c r="J19" s="32"/>
      <c r="K19" s="32"/>
      <c r="L19" s="32"/>
      <c r="M19" s="32"/>
      <c r="N19" s="32"/>
      <c r="O19" s="32"/>
    </row>
    <row r="20" spans="1:15" x14ac:dyDescent="0.25">
      <c r="A20" s="32"/>
      <c r="B20" s="32"/>
      <c r="C20" s="32"/>
      <c r="D20" s="32"/>
      <c r="E20" s="32"/>
      <c r="F20" s="32"/>
      <c r="G20" s="32"/>
      <c r="H20" s="32"/>
      <c r="I20" s="32"/>
      <c r="J20" s="32"/>
      <c r="K20" s="32"/>
      <c r="L20" s="32"/>
      <c r="M20" s="32"/>
      <c r="N20" s="32"/>
      <c r="O20" s="32"/>
    </row>
    <row r="21" spans="1:15" x14ac:dyDescent="0.25">
      <c r="A21" s="32"/>
      <c r="B21" s="32"/>
      <c r="C21" s="32"/>
      <c r="D21" s="32"/>
      <c r="E21" s="32"/>
      <c r="F21" s="32"/>
      <c r="G21" s="32"/>
      <c r="H21" s="32"/>
      <c r="I21" s="32"/>
      <c r="J21" s="32"/>
      <c r="K21" s="32"/>
      <c r="L21" s="32"/>
      <c r="M21" s="32"/>
      <c r="N21" s="32"/>
      <c r="O21" s="32"/>
    </row>
    <row r="22" spans="1:15" x14ac:dyDescent="0.25">
      <c r="A22" s="32"/>
      <c r="B22" s="32"/>
      <c r="C22" s="32"/>
      <c r="D22" s="32"/>
      <c r="E22" s="32"/>
      <c r="F22" s="32"/>
      <c r="G22" s="32"/>
      <c r="H22" s="32"/>
      <c r="I22" s="32"/>
      <c r="J22" s="32"/>
      <c r="K22" s="32"/>
      <c r="L22" s="32"/>
      <c r="M22" s="32"/>
      <c r="N22" s="32"/>
      <c r="O22" s="32"/>
    </row>
  </sheetData>
  <mergeCells count="7">
    <mergeCell ref="A17:O22"/>
    <mergeCell ref="B2:O2"/>
    <mergeCell ref="B3:O3"/>
    <mergeCell ref="B5:O5"/>
    <mergeCell ref="A9:D9"/>
    <mergeCell ref="F9:L9"/>
    <mergeCell ref="A15:N16"/>
  </mergeCells>
  <pageMargins left="0.70866141732283472" right="0.70866141732283472" top="0.78740157480314965" bottom="0.78740157480314965"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tabSelected="1" workbookViewId="0">
      <selection activeCell="A16" sqref="A16:O21"/>
    </sheetView>
  </sheetViews>
  <sheetFormatPr defaultRowHeight="15" x14ac:dyDescent="0.25"/>
  <cols>
    <col min="1" max="1" width="10.28515625" style="1" customWidth="1"/>
    <col min="2" max="2" width="42.28515625" style="1" customWidth="1"/>
    <col min="3" max="3" width="16.28515625" style="27" customWidth="1"/>
    <col min="4" max="4" width="16.28515625" style="13" customWidth="1"/>
    <col min="5" max="5" width="1.7109375" style="1" customWidth="1"/>
    <col min="6" max="6" width="32.28515625" style="1" customWidth="1"/>
    <col min="7" max="7" width="15.28515625" style="1" bestFit="1" customWidth="1"/>
    <col min="8" max="8" width="21" style="1" customWidth="1"/>
    <col min="9" max="9" width="26.140625" style="1" customWidth="1"/>
    <col min="10" max="10" width="9.140625" style="1"/>
    <col min="11" max="15" width="14.7109375" style="1" customWidth="1"/>
    <col min="16" max="16384" width="9.140625" style="1"/>
  </cols>
  <sheetData>
    <row r="1" spans="1:17" x14ac:dyDescent="0.25">
      <c r="O1" s="1" t="s">
        <v>4</v>
      </c>
    </row>
    <row r="2" spans="1:17" s="10" customFormat="1" ht="18.75" x14ac:dyDescent="0.3">
      <c r="B2" s="33" t="s">
        <v>34</v>
      </c>
      <c r="C2" s="33"/>
      <c r="D2" s="33"/>
      <c r="E2" s="33"/>
      <c r="F2" s="33"/>
      <c r="G2" s="33"/>
      <c r="H2" s="33"/>
      <c r="I2" s="33"/>
      <c r="J2" s="33"/>
      <c r="K2" s="33"/>
      <c r="L2" s="33"/>
      <c r="M2" s="33"/>
      <c r="N2" s="33"/>
      <c r="O2" s="33"/>
    </row>
    <row r="3" spans="1:17" ht="15.75" x14ac:dyDescent="0.25">
      <c r="B3" s="34" t="s">
        <v>29</v>
      </c>
      <c r="C3" s="34"/>
      <c r="D3" s="34"/>
      <c r="E3" s="34"/>
      <c r="F3" s="34"/>
      <c r="G3" s="34"/>
      <c r="H3" s="34"/>
      <c r="I3" s="34"/>
      <c r="J3" s="34"/>
      <c r="K3" s="34"/>
      <c r="L3" s="34"/>
      <c r="M3" s="34"/>
      <c r="N3" s="34"/>
      <c r="O3" s="34"/>
    </row>
    <row r="4" spans="1:17" ht="15.75" thickBot="1" x14ac:dyDescent="0.3"/>
    <row r="5" spans="1:17" ht="20.25" thickBot="1" x14ac:dyDescent="0.3">
      <c r="B5" s="35" t="s">
        <v>33</v>
      </c>
      <c r="C5" s="36"/>
      <c r="D5" s="36"/>
      <c r="E5" s="36"/>
      <c r="F5" s="36"/>
      <c r="G5" s="36"/>
      <c r="H5" s="36"/>
      <c r="I5" s="36"/>
      <c r="J5" s="36"/>
      <c r="K5" s="36"/>
      <c r="L5" s="36"/>
      <c r="M5" s="36"/>
      <c r="N5" s="36"/>
      <c r="O5" s="37"/>
    </row>
    <row r="6" spans="1:17" ht="30.75" thickBot="1" x14ac:dyDescent="0.3">
      <c r="A6" s="2" t="s">
        <v>16</v>
      </c>
      <c r="B6" s="2" t="s">
        <v>3</v>
      </c>
      <c r="C6" s="28" t="s">
        <v>15</v>
      </c>
      <c r="D6" s="14" t="s">
        <v>25</v>
      </c>
      <c r="E6" s="9"/>
      <c r="F6" s="2" t="s">
        <v>0</v>
      </c>
      <c r="G6" s="3" t="s">
        <v>1</v>
      </c>
      <c r="H6" s="3" t="s">
        <v>2</v>
      </c>
      <c r="I6" s="3" t="s">
        <v>7</v>
      </c>
      <c r="J6" s="3" t="s">
        <v>9</v>
      </c>
      <c r="K6" s="3" t="s">
        <v>17</v>
      </c>
      <c r="L6" s="3" t="s">
        <v>18</v>
      </c>
      <c r="M6" s="3" t="s">
        <v>12</v>
      </c>
      <c r="N6" s="3" t="s">
        <v>13</v>
      </c>
      <c r="O6" s="4" t="s">
        <v>8</v>
      </c>
    </row>
    <row r="7" spans="1:17" ht="30.75" thickBot="1" x14ac:dyDescent="0.3">
      <c r="A7" s="25">
        <v>1</v>
      </c>
      <c r="B7" s="11" t="s">
        <v>30</v>
      </c>
      <c r="C7" s="29" t="s">
        <v>31</v>
      </c>
      <c r="D7" s="15">
        <v>11</v>
      </c>
      <c r="E7" s="5"/>
      <c r="F7" s="6"/>
      <c r="G7" s="6"/>
      <c r="H7" s="6"/>
      <c r="I7" s="12" t="s">
        <v>32</v>
      </c>
      <c r="J7" s="18"/>
      <c r="K7" s="19"/>
      <c r="L7" s="19"/>
      <c r="M7" s="19">
        <f t="shared" ref="M7" si="0">K7*D7</f>
        <v>0</v>
      </c>
      <c r="N7" s="19">
        <f>O7-M7</f>
        <v>0</v>
      </c>
      <c r="O7" s="20">
        <f t="shared" ref="O7" si="1">L7*D7</f>
        <v>0</v>
      </c>
    </row>
    <row r="8" spans="1:17" ht="15.75" thickBot="1" x14ac:dyDescent="0.3">
      <c r="A8" s="38" t="s">
        <v>5</v>
      </c>
      <c r="B8" s="39"/>
      <c r="C8" s="39"/>
      <c r="D8" s="40"/>
      <c r="E8" s="8"/>
      <c r="F8" s="41" t="s">
        <v>11</v>
      </c>
      <c r="G8" s="42"/>
      <c r="H8" s="42"/>
      <c r="I8" s="42"/>
      <c r="J8" s="42"/>
      <c r="K8" s="42"/>
      <c r="L8" s="42"/>
      <c r="M8" s="21">
        <f>SUM(M7:M7)</f>
        <v>0</v>
      </c>
      <c r="N8" s="21">
        <f>SUM(N7:N7)</f>
        <v>0</v>
      </c>
      <c r="O8" s="24">
        <f>SUM(O7:O7)</f>
        <v>0</v>
      </c>
    </row>
    <row r="9" spans="1:17" x14ac:dyDescent="0.25">
      <c r="A9" s="16"/>
      <c r="B9" s="16"/>
      <c r="C9" s="30"/>
      <c r="D9" s="1"/>
    </row>
    <row r="10" spans="1:17" x14ac:dyDescent="0.25">
      <c r="A10" s="17"/>
      <c r="B10" s="17"/>
      <c r="C10" s="30"/>
      <c r="D10" s="1"/>
    </row>
    <row r="11" spans="1:17" x14ac:dyDescent="0.25">
      <c r="A11" s="22"/>
      <c r="B11" s="22" t="s">
        <v>10</v>
      </c>
      <c r="C11" s="31"/>
      <c r="D11" s="23"/>
    </row>
    <row r="14" spans="1:17" x14ac:dyDescent="0.25">
      <c r="A14" s="43" t="s">
        <v>14</v>
      </c>
      <c r="B14" s="43"/>
      <c r="C14" s="43"/>
      <c r="D14" s="43"/>
      <c r="E14" s="43"/>
      <c r="F14" s="43"/>
      <c r="G14" s="43"/>
      <c r="H14" s="43"/>
      <c r="I14" s="43"/>
      <c r="J14" s="43"/>
      <c r="K14" s="43"/>
      <c r="L14" s="43"/>
      <c r="M14" s="43"/>
      <c r="N14" s="43"/>
      <c r="P14" s="26"/>
      <c r="Q14" s="26"/>
    </row>
    <row r="15" spans="1:17" x14ac:dyDescent="0.25">
      <c r="A15" s="43"/>
      <c r="B15" s="43"/>
      <c r="C15" s="43"/>
      <c r="D15" s="43"/>
      <c r="E15" s="43"/>
      <c r="F15" s="43"/>
      <c r="G15" s="43"/>
      <c r="H15" s="43"/>
      <c r="I15" s="43"/>
      <c r="J15" s="43"/>
      <c r="K15" s="43"/>
      <c r="L15" s="43"/>
      <c r="M15" s="43"/>
      <c r="N15" s="43"/>
      <c r="P15" s="26"/>
      <c r="Q15" s="26"/>
    </row>
    <row r="16" spans="1:17" x14ac:dyDescent="0.25">
      <c r="A16" s="32" t="s">
        <v>20</v>
      </c>
      <c r="B16" s="32"/>
      <c r="C16" s="32"/>
      <c r="D16" s="32"/>
      <c r="E16" s="32"/>
      <c r="F16" s="32"/>
      <c r="G16" s="32"/>
      <c r="H16" s="32"/>
      <c r="I16" s="32"/>
      <c r="J16" s="32"/>
      <c r="K16" s="32"/>
      <c r="L16" s="32"/>
      <c r="M16" s="32"/>
      <c r="N16" s="32"/>
      <c r="O16" s="32"/>
    </row>
    <row r="17" spans="1:15" x14ac:dyDescent="0.25">
      <c r="A17" s="32"/>
      <c r="B17" s="32"/>
      <c r="C17" s="32"/>
      <c r="D17" s="32"/>
      <c r="E17" s="32"/>
      <c r="F17" s="32"/>
      <c r="G17" s="32"/>
      <c r="H17" s="32"/>
      <c r="I17" s="32"/>
      <c r="J17" s="32"/>
      <c r="K17" s="32"/>
      <c r="L17" s="32"/>
      <c r="M17" s="32"/>
      <c r="N17" s="32"/>
      <c r="O17" s="32"/>
    </row>
    <row r="18" spans="1:15" x14ac:dyDescent="0.25">
      <c r="A18" s="32"/>
      <c r="B18" s="32"/>
      <c r="C18" s="32"/>
      <c r="D18" s="32"/>
      <c r="E18" s="32"/>
      <c r="F18" s="32"/>
      <c r="G18" s="32"/>
      <c r="H18" s="32"/>
      <c r="I18" s="32"/>
      <c r="J18" s="32"/>
      <c r="K18" s="32"/>
      <c r="L18" s="32"/>
      <c r="M18" s="32"/>
      <c r="N18" s="32"/>
      <c r="O18" s="32"/>
    </row>
    <row r="19" spans="1:15" x14ac:dyDescent="0.25">
      <c r="A19" s="32"/>
      <c r="B19" s="32"/>
      <c r="C19" s="32"/>
      <c r="D19" s="32"/>
      <c r="E19" s="32"/>
      <c r="F19" s="32"/>
      <c r="G19" s="32"/>
      <c r="H19" s="32"/>
      <c r="I19" s="32"/>
      <c r="J19" s="32"/>
      <c r="K19" s="32"/>
      <c r="L19" s="32"/>
      <c r="M19" s="32"/>
      <c r="N19" s="32"/>
      <c r="O19" s="32"/>
    </row>
    <row r="20" spans="1:15" x14ac:dyDescent="0.25">
      <c r="A20" s="32"/>
      <c r="B20" s="32"/>
      <c r="C20" s="32"/>
      <c r="D20" s="32"/>
      <c r="E20" s="32"/>
      <c r="F20" s="32"/>
      <c r="G20" s="32"/>
      <c r="H20" s="32"/>
      <c r="I20" s="32"/>
      <c r="J20" s="32"/>
      <c r="K20" s="32"/>
      <c r="L20" s="32"/>
      <c r="M20" s="32"/>
      <c r="N20" s="32"/>
      <c r="O20" s="32"/>
    </row>
    <row r="21" spans="1:15" x14ac:dyDescent="0.25">
      <c r="A21" s="32"/>
      <c r="B21" s="32"/>
      <c r="C21" s="32"/>
      <c r="D21" s="32"/>
      <c r="E21" s="32"/>
      <c r="F21" s="32"/>
      <c r="G21" s="32"/>
      <c r="H21" s="32"/>
      <c r="I21" s="32"/>
      <c r="J21" s="32"/>
      <c r="K21" s="32"/>
      <c r="L21" s="32"/>
      <c r="M21" s="32"/>
      <c r="N21" s="32"/>
      <c r="O21" s="32"/>
    </row>
  </sheetData>
  <mergeCells count="7">
    <mergeCell ref="A16:O21"/>
    <mergeCell ref="B2:O2"/>
    <mergeCell ref="B3:O3"/>
    <mergeCell ref="B5:O5"/>
    <mergeCell ref="A8:D8"/>
    <mergeCell ref="F8:L8"/>
    <mergeCell ref="A14:N15"/>
  </mergeCells>
  <pageMargins left="0.70866141732283472" right="0.70866141732283472" top="0.78740157480314965" bottom="0.78740157480314965"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část I.</vt:lpstr>
      <vt:lpstr>část 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Dočkalová Zuzana, Mgr.</dc:creator>
  <cp:lastModifiedBy>Bodinková Kateřina</cp:lastModifiedBy>
  <cp:lastPrinted>2021-09-10T05:22:53Z</cp:lastPrinted>
  <dcterms:created xsi:type="dcterms:W3CDTF">2018-04-12T07:55:38Z</dcterms:created>
  <dcterms:modified xsi:type="dcterms:W3CDTF">2021-10-19T05:44:12Z</dcterms:modified>
</cp:coreProperties>
</file>