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-OVZ\2021 Zadávací dokumentace\VZMR\VZ-2021-001268 - Výroba a montáž nábytku Dětská klinika 7.NP\02 vysvětlení ZD\5\"/>
    </mc:Choice>
  </mc:AlternateContent>
  <xr:revisionPtr revIDLastSave="0" documentId="13_ncr:1_{2FB8E693-9046-4BAB-A185-A98DD6F105B5}" xr6:coauthVersionLast="36" xr6:coauthVersionMax="36" xr10:uidLastSave="{00000000-0000-0000-0000-000000000000}"/>
  <bookViews>
    <workbookView xWindow="0" yWindow="0" windowWidth="27630" windowHeight="1281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J50" i="1" l="1"/>
  <c r="I50" i="1"/>
</calcChain>
</file>

<file path=xl/sharedStrings.xml><?xml version="1.0" encoding="utf-8"?>
<sst xmlns="http://schemas.openxmlformats.org/spreadsheetml/2006/main" count="156" uniqueCount="113">
  <si>
    <t>Pol.</t>
  </si>
  <si>
    <t>Popis položky</t>
  </si>
  <si>
    <t>ks</t>
  </si>
  <si>
    <t>skříně</t>
  </si>
  <si>
    <t>korpus : bílá</t>
  </si>
  <si>
    <t>dvířka : akát</t>
  </si>
  <si>
    <t>stoly</t>
  </si>
  <si>
    <t>stolová deska : akát</t>
  </si>
  <si>
    <t>kontejnery</t>
  </si>
  <si>
    <t>čílka : akát</t>
  </si>
  <si>
    <t xml:space="preserve">Požadovaná specifikace: </t>
  </si>
  <si>
    <t>Výroba a montáž nábytku Dětská klinika 7.NP</t>
  </si>
  <si>
    <t xml:space="preserve">cena za ks v Kč bez DPH </t>
  </si>
  <si>
    <t xml:space="preserve">cena za ks v Kč s DPH </t>
  </si>
  <si>
    <t>cena celkem v Kč bez DPH</t>
  </si>
  <si>
    <t xml:space="preserve">cena celkem v Kč s DPH </t>
  </si>
  <si>
    <t>celkem</t>
  </si>
  <si>
    <t>korpus kontejneru: bílá</t>
  </si>
  <si>
    <t>podnož : bílá/šedá</t>
  </si>
  <si>
    <t>Pracovní stůl</t>
  </si>
  <si>
    <t>160,0 x 75,5 x 120,0 (60,0 x 60,0) cm (š x v x h)</t>
  </si>
  <si>
    <t>Kontejner</t>
  </si>
  <si>
    <t>Policová skříň</t>
  </si>
  <si>
    <t>Rektifikační nožičky 4 ks</t>
  </si>
  <si>
    <t>Věšáková stěna</t>
  </si>
  <si>
    <t>skříňka na vestavěnou malou ledničku</t>
  </si>
  <si>
    <t>vestavěná šatní skříň s posuvným křídlem</t>
  </si>
  <si>
    <t>Jednací stůl</t>
  </si>
  <si>
    <t>Šatní skříň</t>
  </si>
  <si>
    <t>Šatní vložka</t>
  </si>
  <si>
    <t>Přídavná skříň ke stolu</t>
  </si>
  <si>
    <t>Tubusová noha, kulatá</t>
  </si>
  <si>
    <t>stolová deska</t>
  </si>
  <si>
    <t>Pracovní stůl Uni k podél.řetězení, akát/bílý</t>
  </si>
  <si>
    <t>Zásuvkový panel do jednacího stolu</t>
  </si>
  <si>
    <t>kryt pultu</t>
  </si>
  <si>
    <t>Sokl ke skříním Strong, akát</t>
  </si>
  <si>
    <t>sklopný pojízdný stohovatelný stůl</t>
  </si>
  <si>
    <t>Kruhová deska</t>
  </si>
  <si>
    <t>Jídelní stůl</t>
  </si>
  <si>
    <t>Doplňkový stůl</t>
  </si>
  <si>
    <t>Stolová nadstavba</t>
  </si>
  <si>
    <t>80,0 x 75,5 x 60,0 cm (š x v x h)</t>
  </si>
  <si>
    <t>40,0 x 60,0 x 60,0 cm (š x v x h)</t>
  </si>
  <si>
    <t>80,0 x 192,0 x 40,0 cm (š x v x h)</t>
  </si>
  <si>
    <t>pr. 4,7 x (2,7 - 4,7) cm</t>
  </si>
  <si>
    <t>40,0 x 185,0 x 12,0 cm (š x v x h)</t>
  </si>
  <si>
    <t>180,0 x 75,5 x 80,0 cm (š x v x h)</t>
  </si>
  <si>
    <t>18,0 x 149,0 x 36,0 cm (š x v x h)</t>
  </si>
  <si>
    <t>80,0 x 75,5 x 40,0 cm (š x v x h)</t>
  </si>
  <si>
    <t>pr.6,0 x 72-74,5 x pr.6,0 cm (š x v x h)</t>
  </si>
  <si>
    <t>průměr 1200 mm, tl. 25 mm</t>
  </si>
  <si>
    <t>180,0 x 75,5 x 160,0 cm (š x v x h)</t>
  </si>
  <si>
    <t>8,8 x 9,2 x 8,8 cm (š x v x h)</t>
  </si>
  <si>
    <t>80,0 x 115,2 x 40,0 cm (š x v x h)</t>
  </si>
  <si>
    <t>80,0 x 50,0 x 1,8 cm</t>
  </si>
  <si>
    <t>80,0 x 5,0 x 36,0 cm (š x v x h)</t>
  </si>
  <si>
    <t>pr.60,0 x 0,0 x 0,0 cm (š x v x h)</t>
  </si>
  <si>
    <t>průměr 900 mm, tl. 25 mm</t>
  </si>
  <si>
    <t>160,0 x 75,5 x 60,0 cm (š x v x h)</t>
  </si>
  <si>
    <t>120,0 x 75,0 x 80,0 cm (š x v x h)</t>
  </si>
  <si>
    <t>160,0 x 75,5 x 80,0 cm (š x v x h)</t>
  </si>
  <si>
    <t>60,0 x 75,5 x 40,0 cm (š x v x h)</t>
  </si>
  <si>
    <t>40,0 x 75,5 x 60,0 cm (š x v x h)</t>
  </si>
  <si>
    <t>40,0 x 76,8 x 40,0 cm (š x v x h)</t>
  </si>
  <si>
    <t>40,0 x 115,2 x 40,0 cm (š x v x h)</t>
  </si>
  <si>
    <t>140,0 x 75,5 x 80,0 cm (š x v x h)</t>
  </si>
  <si>
    <t>140,0 x 30,0 x 24,0 cm (š x v x h)</t>
  </si>
  <si>
    <t>40,0 x 75,5 x 40,0 cm (š x v x h)</t>
  </si>
  <si>
    <t>120,0 x 75,5 x 60,0 cm (š x v x h)</t>
  </si>
  <si>
    <t>60,0 x 60,0 x 2,5 cm</t>
  </si>
  <si>
    <t>Rozměry</t>
  </si>
  <si>
    <t>Ostatní specifikace</t>
  </si>
  <si>
    <t>4 police, lamino, nika, 2x plné dveře, zámek</t>
  </si>
  <si>
    <t>sada 4 rektifikačních nožiček ke skříním</t>
  </si>
  <si>
    <t>lamino</t>
  </si>
  <si>
    <t>lamino deska, kovová podnož</t>
  </si>
  <si>
    <t>4 police, lamino, nika, plné dveře, zámek</t>
  </si>
  <si>
    <t>1 police, zámek</t>
  </si>
  <si>
    <t>1 x elektrická zásuvka, 1 x USB 3,0</t>
  </si>
  <si>
    <t>4 police, lamino</t>
  </si>
  <si>
    <t>2 police, lamino, plné dveře, zámek</t>
  </si>
  <si>
    <t>lamino, šedá kovová podnož</t>
  </si>
  <si>
    <t>lam.deska</t>
  </si>
  <si>
    <t>1 police, lamino, plné dveře, zámek</t>
  </si>
  <si>
    <t>2 police, lamino, horní, plné dveře, zámek</t>
  </si>
  <si>
    <t>lamino, kov.podnoží</t>
  </si>
  <si>
    <t>lamino, kov.podnoží + 1 noha</t>
  </si>
  <si>
    <t>kov. Noha</t>
  </si>
  <si>
    <t>viz zaměření ( odhad 1200 x 2200 x 800 mm, š x v x h )</t>
  </si>
  <si>
    <t>viz zaměření ( odhad 900 x 850 x 600 mm, š x v x h )</t>
  </si>
  <si>
    <t xml:space="preserve">Specifikace a položkový rozpočet </t>
  </si>
  <si>
    <t>VZ-2021-001268</t>
  </si>
  <si>
    <t>4 police, lamino, 2x dvířka prosklená část, 2x dvířka plné dveře (kombinovaná skříň), zámek</t>
  </si>
  <si>
    <t>* pozn. doplnění</t>
  </si>
  <si>
    <r>
      <t xml:space="preserve">sokl ke skříním 80 cm                      </t>
    </r>
    <r>
      <rPr>
        <b/>
        <sz val="10"/>
        <color theme="3" tint="0.39997558519241921"/>
        <rFont val="Calibri"/>
        <family val="2"/>
        <charset val="238"/>
      </rPr>
      <t>*</t>
    </r>
    <r>
      <rPr>
        <b/>
        <sz val="10"/>
        <color theme="3" tint="0.39997558519241921"/>
        <rFont val="Calibri"/>
        <family val="2"/>
        <charset val="238"/>
        <scheme val="minor"/>
      </rPr>
      <t xml:space="preserve"> Lamino 18 mm Akát</t>
    </r>
  </si>
  <si>
    <t>2 D, 3D pohled</t>
  </si>
  <si>
    <r>
      <t xml:space="preserve">1 police, lamino, plné dveře, výsuvný věšák,                                  </t>
    </r>
    <r>
      <rPr>
        <b/>
        <sz val="10"/>
        <color theme="3" tint="0.39997558519241921"/>
        <rFont val="Calibri"/>
        <family val="2"/>
        <charset val="238"/>
      </rPr>
      <t xml:space="preserve">*   </t>
    </r>
    <r>
      <rPr>
        <b/>
        <sz val="10"/>
        <color theme="3" tint="0.39997558519241921"/>
        <rFont val="Calibri"/>
        <family val="2"/>
        <charset val="238"/>
        <scheme val="minor"/>
      </rPr>
      <t>rozvorový zámek</t>
    </r>
  </si>
  <si>
    <t>spojí se dohromady</t>
  </si>
  <si>
    <r>
      <t xml:space="preserve">zábrana proti padání předmětů z pultu                                                   </t>
    </r>
    <r>
      <rPr>
        <b/>
        <sz val="10"/>
        <color theme="3" tint="0.39997558519241921"/>
        <rFont val="Calibri"/>
        <family val="2"/>
        <charset val="238"/>
        <scheme val="minor"/>
      </rPr>
      <t>* Lamino 18 mm Akát</t>
    </r>
  </si>
  <si>
    <t>* Lamino 18 mm Akát                                                     -multifunkční stůl se sklopným  mechanismem stolové desky, určený pro školící a zasedací místnosti s požadavkem na variabilitu prostoru
kolečka usnadňují manipulaci, 2ks s mechanickou brzdou pro stabilizaci
se sklopenou deskou lze stoly vodorovně stohovat 
podnož sklopného stolu</t>
  </si>
  <si>
    <t>* Lamino 18 mm Akát                                                     -multifunkční stůl se sklopným  mechanismem stolové desky, určený pro školící a zasedací místnosti s požadavkem na variabilitu prostoru
kolečka usnadňují manipulaci, 2ks s mechanickou  brzdou pro stabilizaci
se sklopenou deskou lze stoly vodorovně stohovat 
podnož sklopného stolu</t>
  </si>
  <si>
    <r>
      <t xml:space="preserve">Pracovní stůl -  </t>
    </r>
    <r>
      <rPr>
        <b/>
        <sz val="10"/>
        <color theme="3" tint="0.39997558519241921"/>
        <rFont val="Calibri"/>
        <family val="2"/>
        <charset val="238"/>
        <scheme val="minor"/>
      </rPr>
      <t>PRO PODÉLNÉ ŘETĚZENÍ</t>
    </r>
  </si>
  <si>
    <r>
      <t xml:space="preserve">kov.noha, lamino                             </t>
    </r>
    <r>
      <rPr>
        <b/>
        <sz val="10"/>
        <color theme="3" tint="0.39997558519241921"/>
        <rFont val="Calibri"/>
        <family val="2"/>
        <charset val="238"/>
      </rPr>
      <t xml:space="preserve">*  </t>
    </r>
    <r>
      <rPr>
        <b/>
        <sz val="10"/>
        <color theme="3" tint="0.39997558519241921"/>
        <rFont val="Calibri"/>
        <family val="2"/>
        <charset val="238"/>
        <scheme val="minor"/>
      </rPr>
      <t xml:space="preserve">jedná se o rohový stůl o celkovém rozměru 160 x 120 cm, rozměr 60 x 60 cm udává míru kratšího přesahu pod kterým je centrální noha, jinak je stůl opatřen kovovými nohami  </t>
    </r>
    <r>
      <rPr>
        <sz val="10"/>
        <rFont val="Calibri"/>
        <family val="2"/>
        <charset val="238"/>
        <scheme val="minor"/>
      </rPr>
      <t xml:space="preserve">     </t>
    </r>
  </si>
  <si>
    <r>
      <t xml:space="preserve">kov.noha, lamino                             </t>
    </r>
    <r>
      <rPr>
        <b/>
        <sz val="10"/>
        <color theme="3" tint="0.39997558519241921"/>
        <rFont val="Calibri"/>
        <family val="2"/>
        <charset val="238"/>
        <scheme val="minor"/>
      </rPr>
      <t xml:space="preserve">*  jedná se o rohový stůl o celkovém rozměru 160 x 120 cm, rozměr 60 x 60 cm udává míru kratšího přesahu pod kterým je centrální noha, jinak je stůl opatřen kovovými nohami </t>
    </r>
    <r>
      <rPr>
        <sz val="10"/>
        <rFont val="Calibri"/>
        <family val="2"/>
        <charset val="238"/>
        <scheme val="minor"/>
      </rPr>
      <t xml:space="preserve">      </t>
    </r>
  </si>
  <si>
    <r>
      <t xml:space="preserve">lamino, 4 zásuvky, centr.zamyk., půda 60 cm                                       </t>
    </r>
    <r>
      <rPr>
        <b/>
        <sz val="10"/>
        <color theme="3" tint="0.39997558519241921"/>
        <rFont val="Calibri"/>
        <family val="2"/>
        <charset val="238"/>
      </rPr>
      <t>*   pojízdný kontejner zásuvkový, na kolečkách, budou mít všechny zásuvky stejně hluboké, opatřeny plnovýsuvem a dorazovým tlumičem dvířek (čočkou), první šuplík uzamykatelný.</t>
    </r>
  </si>
  <si>
    <r>
      <t xml:space="preserve">lamino                                                 </t>
    </r>
    <r>
      <rPr>
        <b/>
        <sz val="10"/>
        <color theme="3" tint="0.39997558519241921"/>
        <rFont val="Calibri"/>
        <family val="2"/>
        <charset val="238"/>
        <scheme val="minor"/>
      </rPr>
      <t>*   bez zrcadla, na délku /šířku stěny po 15 cm ukotvit dvojháčky</t>
    </r>
  </si>
  <si>
    <r>
      <t xml:space="preserve">laminátová deska, kruh                  </t>
    </r>
    <r>
      <rPr>
        <b/>
        <sz val="10"/>
        <color theme="3" tint="0.39997558519241921"/>
        <rFont val="Calibri"/>
        <family val="2"/>
        <charset val="238"/>
      </rPr>
      <t xml:space="preserve">* </t>
    </r>
    <r>
      <rPr>
        <b/>
        <sz val="10"/>
        <color theme="3" tint="0.39997558519241921"/>
        <rFont val="Calibri"/>
        <family val="2"/>
        <charset val="238"/>
        <scheme val="minor"/>
      </rPr>
      <t>Kruhová deska z lamina tl. 25 mm, AKÁT</t>
    </r>
  </si>
  <si>
    <t xml:space="preserve">zrcadlové otočení rohového stolu dle ilustračního vyobrazení položky 1  </t>
  </si>
  <si>
    <r>
      <t xml:space="preserve">160,0 x </t>
    </r>
    <r>
      <rPr>
        <sz val="10"/>
        <color theme="3" tint="0.39997558519241921"/>
        <rFont val="Calibri"/>
        <family val="2"/>
        <charset val="238"/>
        <scheme val="minor"/>
      </rPr>
      <t>75</t>
    </r>
    <r>
      <rPr>
        <b/>
        <sz val="10"/>
        <color theme="3" tint="0.39997558519241921"/>
        <rFont val="Calibri"/>
        <family val="2"/>
        <charset val="238"/>
        <scheme val="minor"/>
      </rPr>
      <t>,5 cm x 80,0 cm (š x v x h)</t>
    </r>
  </si>
  <si>
    <r>
      <t>138,0 x</t>
    </r>
    <r>
      <rPr>
        <b/>
        <sz val="10"/>
        <color theme="3" tint="0.39997558519241921"/>
        <rFont val="Calibri"/>
        <family val="2"/>
        <charset val="238"/>
        <scheme val="minor"/>
      </rPr>
      <t xml:space="preserve"> 75,5 cm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color theme="3" tint="0.39997558519241921"/>
        <rFont val="Calibri"/>
        <family val="2"/>
        <charset val="238"/>
        <scheme val="minor"/>
      </rPr>
      <t>x 80,0 cm (š x v x h)</t>
    </r>
  </si>
  <si>
    <t>ilustrační vyobrazení</t>
  </si>
  <si>
    <r>
      <t xml:space="preserve">lamino, 5 zás., centr.zamyk., půda 60 cm                                                  </t>
    </r>
    <r>
      <rPr>
        <b/>
        <sz val="10"/>
        <color theme="3" tint="0.39997558519241921"/>
        <rFont val="Calibri"/>
        <family val="2"/>
        <charset val="238"/>
        <scheme val="minor"/>
      </rPr>
      <t>*   nepojízdné zásuvkové kontejnery bez koleček, budou mít všechny zásuvky stejně hluboké, opatřeny plnovýsuvem a dorazovým tlumičem dvířek (čočkou), první šuplík uzamykatelný.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</si>
</sst>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3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0"/>
      <color theme="3" tint="0.39997558519241921"/>
      <name val="Calibri"/>
      <family val="2"/>
      <charset val="238"/>
    </font>
    <font>
      <b/>
      <sz val="10"/>
      <color theme="3" tint="0.39997558519241921"/>
      <name val="Calibri"/>
      <family val="2"/>
      <charset val="238"/>
      <scheme val="minor"/>
    </font>
    <font>
      <sz val="10"/>
      <color theme="3" tint="0.39997558519241921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 applyNumberFormat="0" applyFill="0" applyAlignment="0" applyProtection="0"/>
    <xf numFmtId="0" fontId="7" fillId="3" borderId="0" applyNumberFormat="0" applyBorder="0" applyAlignment="0" applyProtection="0"/>
    <xf numFmtId="0" fontId="8" fillId="16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4" fillId="0" borderId="0"/>
    <xf numFmtId="0" fontId="2" fillId="0" borderId="0"/>
    <xf numFmtId="0" fontId="3" fillId="0" borderId="0"/>
    <xf numFmtId="0" fontId="2" fillId="18" borderId="6" applyNumberFormat="0" applyFont="0" applyAlignment="0" applyProtection="0"/>
    <xf numFmtId="0" fontId="14" fillId="0" borderId="7" applyNumberFormat="0" applyFill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30" fillId="0" borderId="0"/>
  </cellStyleXfs>
  <cellXfs count="59">
    <xf numFmtId="0" fontId="0" fillId="0" borderId="0" xfId="0"/>
    <xf numFmtId="0" fontId="0" fillId="0" borderId="0" xfId="0"/>
    <xf numFmtId="0" fontId="0" fillId="0" borderId="0" xfId="0" applyAlignment="1"/>
    <xf numFmtId="0" fontId="23" fillId="0" borderId="0" xfId="0" applyFont="1"/>
    <xf numFmtId="0" fontId="1" fillId="25" borderId="10" xfId="0" applyFont="1" applyFill="1" applyBorder="1" applyAlignment="1">
      <alignment horizontal="center" vertical="center" wrapText="1"/>
    </xf>
    <xf numFmtId="0" fontId="25" fillId="27" borderId="22" xfId="0" applyFont="1" applyFill="1" applyBorder="1" applyAlignment="1">
      <alignment vertical="center"/>
    </xf>
    <xf numFmtId="0" fontId="24" fillId="25" borderId="10" xfId="3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28" fillId="24" borderId="10" xfId="31" applyNumberFormat="1" applyFont="1" applyFill="1" applyBorder="1" applyAlignment="1">
      <alignment horizontal="right" vertical="center"/>
    </xf>
    <xf numFmtId="0" fontId="26" fillId="27" borderId="23" xfId="0" applyFont="1" applyFill="1" applyBorder="1" applyAlignment="1">
      <alignment vertical="center"/>
    </xf>
    <xf numFmtId="0" fontId="25" fillId="27" borderId="19" xfId="0" applyFont="1" applyFill="1" applyBorder="1" applyAlignment="1">
      <alignment horizontal="left" vertical="center"/>
    </xf>
    <xf numFmtId="0" fontId="26" fillId="27" borderId="13" xfId="0" applyFont="1" applyFill="1" applyBorder="1" applyAlignment="1">
      <alignment horizontal="left" vertical="center"/>
    </xf>
    <xf numFmtId="0" fontId="26" fillId="27" borderId="14" xfId="0" applyFont="1" applyFill="1" applyBorder="1" applyAlignment="1">
      <alignment horizontal="left" vertical="center"/>
    </xf>
    <xf numFmtId="0" fontId="22" fillId="0" borderId="10" xfId="46" applyFont="1" applyFill="1" applyBorder="1" applyAlignment="1" applyProtection="1">
      <alignment horizontal="center" vertical="center" wrapText="1"/>
      <protection locked="0" hidden="1"/>
    </xf>
    <xf numFmtId="3" fontId="22" fillId="0" borderId="10" xfId="46" applyNumberFormat="1" applyFont="1" applyFill="1" applyBorder="1" applyAlignment="1" applyProtection="1">
      <alignment horizontal="center" vertical="center" wrapText="1"/>
      <protection locked="0" hidden="1"/>
    </xf>
    <xf numFmtId="0" fontId="22" fillId="24" borderId="10" xfId="0" applyFont="1" applyFill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31" fillId="27" borderId="22" xfId="0" applyFont="1" applyFill="1" applyBorder="1"/>
    <xf numFmtId="0" fontId="31" fillId="27" borderId="23" xfId="0" applyFont="1" applyFill="1" applyBorder="1"/>
    <xf numFmtId="0" fontId="31" fillId="27" borderId="24" xfId="0" applyFont="1" applyFill="1" applyBorder="1"/>
    <xf numFmtId="0" fontId="32" fillId="28" borderId="0" xfId="0" applyFont="1" applyFill="1"/>
    <xf numFmtId="0" fontId="0" fillId="28" borderId="0" xfId="0" applyFill="1" applyAlignment="1">
      <alignment horizontal="center"/>
    </xf>
    <xf numFmtId="0" fontId="0" fillId="28" borderId="0" xfId="0" applyFill="1"/>
    <xf numFmtId="0" fontId="34" fillId="0" borderId="10" xfId="46" applyFont="1" applyFill="1" applyBorder="1" applyAlignment="1" applyProtection="1">
      <alignment horizontal="center" vertical="center" wrapText="1"/>
      <protection locked="0" hidden="1"/>
    </xf>
    <xf numFmtId="0" fontId="22" fillId="0" borderId="10" xfId="46" applyFont="1" applyFill="1" applyBorder="1" applyAlignment="1" applyProtection="1">
      <alignment horizontal="center" vertical="top" wrapText="1"/>
      <protection locked="0" hidden="1"/>
    </xf>
    <xf numFmtId="0" fontId="29" fillId="25" borderId="22" xfId="0" applyFont="1" applyFill="1" applyBorder="1" applyAlignment="1">
      <alignment horizontal="center" vertical="center" wrapText="1"/>
    </xf>
    <xf numFmtId="0" fontId="29" fillId="25" borderId="23" xfId="0" applyFont="1" applyFill="1" applyBorder="1" applyAlignment="1">
      <alignment horizontal="center" vertical="center" wrapText="1"/>
    </xf>
    <xf numFmtId="0" fontId="29" fillId="25" borderId="24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vertical="center"/>
    </xf>
    <xf numFmtId="0" fontId="31" fillId="24" borderId="0" xfId="0" applyFont="1" applyFill="1" applyBorder="1"/>
    <xf numFmtId="0" fontId="0" fillId="24" borderId="0" xfId="0" applyFill="1"/>
    <xf numFmtId="44" fontId="22" fillId="0" borderId="10" xfId="46" applyNumberFormat="1" applyFont="1" applyFill="1" applyBorder="1" applyAlignment="1" applyProtection="1">
      <alignment horizontal="right" vertical="center" wrapText="1"/>
      <protection locked="0" hidden="1"/>
    </xf>
    <xf numFmtId="44" fontId="21" fillId="24" borderId="10" xfId="31" applyNumberFormat="1" applyFont="1" applyFill="1" applyBorder="1" applyAlignment="1">
      <alignment horizontal="right" vertical="center"/>
    </xf>
    <xf numFmtId="44" fontId="21" fillId="24" borderId="10" xfId="1" applyNumberFormat="1" applyFont="1" applyFill="1" applyBorder="1" applyAlignment="1">
      <alignment horizontal="right" vertical="center"/>
    </xf>
    <xf numFmtId="0" fontId="27" fillId="25" borderId="11" xfId="0" applyFont="1" applyFill="1" applyBorder="1" applyAlignment="1">
      <alignment horizontal="center" vertical="center" wrapText="1"/>
    </xf>
    <xf numFmtId="0" fontId="27" fillId="25" borderId="16" xfId="0" applyFont="1" applyFill="1" applyBorder="1" applyAlignment="1">
      <alignment horizontal="center" vertical="center" wrapText="1"/>
    </xf>
    <xf numFmtId="0" fontId="27" fillId="25" borderId="17" xfId="0" applyFont="1" applyFill="1" applyBorder="1" applyAlignment="1">
      <alignment horizontal="center" vertical="center" wrapText="1"/>
    </xf>
    <xf numFmtId="0" fontId="24" fillId="25" borderId="22" xfId="31" applyFont="1" applyFill="1" applyBorder="1" applyAlignment="1">
      <alignment horizontal="center" vertical="center" wrapText="1"/>
    </xf>
    <xf numFmtId="0" fontId="24" fillId="25" borderId="23" xfId="31" applyFont="1" applyFill="1" applyBorder="1" applyAlignment="1">
      <alignment horizontal="center" vertical="center" wrapText="1"/>
    </xf>
    <xf numFmtId="0" fontId="24" fillId="25" borderId="24" xfId="31" applyFont="1" applyFill="1" applyBorder="1" applyAlignment="1">
      <alignment horizontal="center" vertical="center" wrapText="1"/>
    </xf>
    <xf numFmtId="0" fontId="24" fillId="25" borderId="10" xfId="31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 wrapText="1"/>
    </xf>
    <xf numFmtId="0" fontId="22" fillId="0" borderId="22" xfId="46" applyFont="1" applyFill="1" applyBorder="1" applyAlignment="1" applyProtection="1">
      <alignment horizontal="center" vertical="center" wrapText="1"/>
      <protection locked="0" hidden="1"/>
    </xf>
    <xf numFmtId="0" fontId="22" fillId="0" borderId="24" xfId="46" applyFont="1" applyFill="1" applyBorder="1" applyAlignment="1" applyProtection="1">
      <alignment horizontal="center" vertical="center" wrapText="1"/>
      <protection locked="0" hidden="1"/>
    </xf>
    <xf numFmtId="0" fontId="25" fillId="27" borderId="18" xfId="0" applyFont="1" applyFill="1" applyBorder="1" applyAlignment="1">
      <alignment horizontal="left" vertical="center"/>
    </xf>
    <xf numFmtId="0" fontId="25" fillId="27" borderId="20" xfId="0" applyFont="1" applyFill="1" applyBorder="1" applyAlignment="1">
      <alignment horizontal="left" vertical="center"/>
    </xf>
    <xf numFmtId="0" fontId="26" fillId="27" borderId="12" xfId="0" applyFont="1" applyFill="1" applyBorder="1" applyAlignment="1">
      <alignment horizontal="left" vertical="center"/>
    </xf>
    <xf numFmtId="0" fontId="26" fillId="27" borderId="0" xfId="0" applyFont="1" applyFill="1" applyBorder="1" applyAlignment="1">
      <alignment horizontal="left" vertical="center"/>
    </xf>
    <xf numFmtId="0" fontId="31" fillId="27" borderId="15" xfId="0" applyFont="1" applyFill="1" applyBorder="1" applyAlignment="1">
      <alignment horizontal="left"/>
    </xf>
    <xf numFmtId="0" fontId="31" fillId="27" borderId="21" xfId="0" applyFont="1" applyFill="1" applyBorder="1" applyAlignment="1">
      <alignment horizontal="left"/>
    </xf>
    <xf numFmtId="0" fontId="1" fillId="27" borderId="11" xfId="0" applyFont="1" applyFill="1" applyBorder="1" applyAlignment="1">
      <alignment horizontal="center"/>
    </xf>
    <xf numFmtId="0" fontId="1" fillId="27" borderId="16" xfId="0" applyFont="1" applyFill="1" applyBorder="1" applyAlignment="1">
      <alignment horizontal="center"/>
    </xf>
    <xf numFmtId="0" fontId="1" fillId="27" borderId="19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24" fillId="25" borderId="10" xfId="31" applyNumberFormat="1" applyFont="1" applyFill="1" applyBorder="1" applyAlignment="1">
      <alignment horizontal="center" vertical="center" wrapText="1"/>
    </xf>
  </cellXfs>
  <cellStyles count="47">
    <cellStyle name="0,0_x000d__x000a_NA_x000d__x000a__Individuální cenová nabídka komplet MVZ jaro 2012" xfId="46" xr:uid="{76190F52-ED1C-4856-A7D2-15ACB72C8E94}"/>
    <cellStyle name="20 % – Zvýraznění1 2" xfId="2" xr:uid="{00000000-0005-0000-0000-000000000000}"/>
    <cellStyle name="20 % – Zvýraznění2 2" xfId="3" xr:uid="{00000000-0005-0000-0000-000001000000}"/>
    <cellStyle name="20 % – Zvýraznění3 2" xfId="4" xr:uid="{00000000-0005-0000-0000-000002000000}"/>
    <cellStyle name="20 % – Zvýraznění4 2" xfId="5" xr:uid="{00000000-0005-0000-0000-000003000000}"/>
    <cellStyle name="20 % – Zvýraznění5 2" xfId="6" xr:uid="{00000000-0005-0000-0000-000004000000}"/>
    <cellStyle name="20 % – Zvýraznění6 2" xfId="7" xr:uid="{00000000-0005-0000-0000-000005000000}"/>
    <cellStyle name="40 % – Zvýraznění1 2" xfId="8" xr:uid="{00000000-0005-0000-0000-000006000000}"/>
    <cellStyle name="40 % – Zvýraznění2 2" xfId="9" xr:uid="{00000000-0005-0000-0000-000007000000}"/>
    <cellStyle name="40 % – Zvýraznění3 2" xfId="10" xr:uid="{00000000-0005-0000-0000-000008000000}"/>
    <cellStyle name="40 % – Zvýraznění4 2" xfId="11" xr:uid="{00000000-0005-0000-0000-000009000000}"/>
    <cellStyle name="40 % – Zvýraznění5 2" xfId="12" xr:uid="{00000000-0005-0000-0000-00000A000000}"/>
    <cellStyle name="40 % – Zvýraznění6 2" xfId="13" xr:uid="{00000000-0005-0000-0000-00000B000000}"/>
    <cellStyle name="60 % – Zvýraznění1 2" xfId="14" xr:uid="{00000000-0005-0000-0000-00000C000000}"/>
    <cellStyle name="60 % – Zvýraznění2 2" xfId="15" xr:uid="{00000000-0005-0000-0000-00000D000000}"/>
    <cellStyle name="60 % – Zvýraznění3 2" xfId="16" xr:uid="{00000000-0005-0000-0000-00000E000000}"/>
    <cellStyle name="60 % – Zvýraznění4 2" xfId="17" xr:uid="{00000000-0005-0000-0000-00000F000000}"/>
    <cellStyle name="60 % – Zvýraznění5 2" xfId="18" xr:uid="{00000000-0005-0000-0000-000010000000}"/>
    <cellStyle name="60 % – Zvýraznění6 2" xfId="19" xr:uid="{00000000-0005-0000-0000-000011000000}"/>
    <cellStyle name="Celkem 2" xfId="20" xr:uid="{00000000-0005-0000-0000-000012000000}"/>
    <cellStyle name="Chybně 2" xfId="21" xr:uid="{00000000-0005-0000-0000-000013000000}"/>
    <cellStyle name="Kontrolní buňka 2" xfId="22" xr:uid="{00000000-0005-0000-0000-000014000000}"/>
    <cellStyle name="Nadpis 1 2" xfId="23" xr:uid="{00000000-0005-0000-0000-000015000000}"/>
    <cellStyle name="Nadpis 2 2" xfId="24" xr:uid="{00000000-0005-0000-0000-000016000000}"/>
    <cellStyle name="Nadpis 3 2" xfId="25" xr:uid="{00000000-0005-0000-0000-000017000000}"/>
    <cellStyle name="Nadpis 4 2" xfId="26" xr:uid="{00000000-0005-0000-0000-000018000000}"/>
    <cellStyle name="Název 2" xfId="27" xr:uid="{00000000-0005-0000-0000-000019000000}"/>
    <cellStyle name="Neutrální 2" xfId="28" xr:uid="{00000000-0005-0000-0000-00001A000000}"/>
    <cellStyle name="Normální" xfId="0" builtinId="0"/>
    <cellStyle name="normální 2" xfId="29" xr:uid="{00000000-0005-0000-0000-00001C000000}"/>
    <cellStyle name="normální 2 2" xfId="30" xr:uid="{00000000-0005-0000-0000-00001D000000}"/>
    <cellStyle name="normální 3" xfId="1" xr:uid="{00000000-0005-0000-0000-00001E000000}"/>
    <cellStyle name="normální_Sešit1" xfId="31" xr:uid="{00000000-0005-0000-0000-00001F000000}"/>
    <cellStyle name="Poznámka 2" xfId="32" xr:uid="{00000000-0005-0000-0000-000020000000}"/>
    <cellStyle name="Propojená buňka 2" xfId="33" xr:uid="{00000000-0005-0000-0000-000021000000}"/>
    <cellStyle name="Správně 2" xfId="34" xr:uid="{00000000-0005-0000-0000-000022000000}"/>
    <cellStyle name="Text upozornění 2" xfId="35" xr:uid="{00000000-0005-0000-0000-000023000000}"/>
    <cellStyle name="Vstup 2" xfId="36" xr:uid="{00000000-0005-0000-0000-000024000000}"/>
    <cellStyle name="Výpočet 2" xfId="37" xr:uid="{00000000-0005-0000-0000-000025000000}"/>
    <cellStyle name="Výstup 2" xfId="38" xr:uid="{00000000-0005-0000-0000-000026000000}"/>
    <cellStyle name="Vysvětlující text 2" xfId="39" xr:uid="{00000000-0005-0000-0000-000027000000}"/>
    <cellStyle name="Zvýraznění 1 2" xfId="40" xr:uid="{00000000-0005-0000-0000-000028000000}"/>
    <cellStyle name="Zvýraznění 2 2" xfId="41" xr:uid="{00000000-0005-0000-0000-000029000000}"/>
    <cellStyle name="Zvýraznění 3 2" xfId="42" xr:uid="{00000000-0005-0000-0000-00002A000000}"/>
    <cellStyle name="Zvýraznění 4 2" xfId="43" xr:uid="{00000000-0005-0000-0000-00002B000000}"/>
    <cellStyle name="Zvýraznění 5 2" xfId="44" xr:uid="{00000000-0005-0000-0000-00002C000000}"/>
    <cellStyle name="Zvýraznění 6 2" xfId="45" xr:uid="{00000000-0005-0000-0000-00002D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57149</xdr:colOff>
      <xdr:row>18</xdr:row>
      <xdr:rowOff>66675</xdr:rowOff>
    </xdr:from>
    <xdr:to>
      <xdr:col>5</xdr:col>
      <xdr:colOff>2580640</xdr:colOff>
      <xdr:row>19</xdr:row>
      <xdr:rowOff>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D3BEC38B-744F-4872-B965-1F5F3DDDD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74" y="10410825"/>
          <a:ext cx="2523491" cy="2314575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29</xdr:row>
      <xdr:rowOff>28575</xdr:rowOff>
    </xdr:from>
    <xdr:to>
      <xdr:col>5</xdr:col>
      <xdr:colOff>2790825</xdr:colOff>
      <xdr:row>29</xdr:row>
      <xdr:rowOff>984934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4CC05597-8E37-477A-B4E3-F5BDF1676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24625" y="21174075"/>
          <a:ext cx="2638425" cy="956359"/>
        </a:xfrm>
        <a:prstGeom prst="rect">
          <a:avLst/>
        </a:prstGeom>
      </xdr:spPr>
    </xdr:pic>
    <xdr:clientData/>
  </xdr:twoCellAnchor>
  <xdr:twoCellAnchor editAs="oneCell">
    <xdr:from>
      <xdr:col>5</xdr:col>
      <xdr:colOff>66676</xdr:colOff>
      <xdr:row>6</xdr:row>
      <xdr:rowOff>57150</xdr:rowOff>
    </xdr:from>
    <xdr:to>
      <xdr:col>5</xdr:col>
      <xdr:colOff>1628776</xdr:colOff>
      <xdr:row>6</xdr:row>
      <xdr:rowOff>1606411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628A846E-7EED-4BF9-B5E8-B4F256294F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48426" y="1133475"/>
          <a:ext cx="1562100" cy="1549261"/>
        </a:xfrm>
        <a:prstGeom prst="rect">
          <a:avLst/>
        </a:prstGeom>
      </xdr:spPr>
    </xdr:pic>
    <xdr:clientData/>
  </xdr:twoCellAnchor>
  <xdr:twoCellAnchor editAs="oneCell">
    <xdr:from>
      <xdr:col>5</xdr:col>
      <xdr:colOff>1600200</xdr:colOff>
      <xdr:row>6</xdr:row>
      <xdr:rowOff>104775</xdr:rowOff>
    </xdr:from>
    <xdr:to>
      <xdr:col>5</xdr:col>
      <xdr:colOff>3053201</xdr:colOff>
      <xdr:row>6</xdr:row>
      <xdr:rowOff>1562100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85468BDF-7E3C-4660-B691-473A40BBA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72425" y="1181100"/>
          <a:ext cx="1453001" cy="1457325"/>
        </a:xfrm>
        <a:prstGeom prst="rect">
          <a:avLst/>
        </a:prstGeom>
      </xdr:spPr>
    </xdr:pic>
    <xdr:clientData/>
  </xdr:twoCellAnchor>
  <xdr:twoCellAnchor editAs="oneCell">
    <xdr:from>
      <xdr:col>5</xdr:col>
      <xdr:colOff>857250</xdr:colOff>
      <xdr:row>23</xdr:row>
      <xdr:rowOff>133350</xdr:rowOff>
    </xdr:from>
    <xdr:to>
      <xdr:col>5</xdr:col>
      <xdr:colOff>2613050</xdr:colOff>
      <xdr:row>23</xdr:row>
      <xdr:rowOff>1870861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676886D1-9CE3-439D-8A60-D5FAD77190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229475" y="15030450"/>
          <a:ext cx="1755800" cy="1737511"/>
        </a:xfrm>
        <a:prstGeom prst="rect">
          <a:avLst/>
        </a:prstGeom>
      </xdr:spPr>
    </xdr:pic>
    <xdr:clientData/>
  </xdr:twoCellAnchor>
  <xdr:twoCellAnchor editAs="oneCell">
    <xdr:from>
      <xdr:col>5</xdr:col>
      <xdr:colOff>704850</xdr:colOff>
      <xdr:row>24</xdr:row>
      <xdr:rowOff>180975</xdr:rowOff>
    </xdr:from>
    <xdr:to>
      <xdr:col>5</xdr:col>
      <xdr:colOff>2381250</xdr:colOff>
      <xdr:row>24</xdr:row>
      <xdr:rowOff>1861846</xdr:rowOff>
    </xdr:to>
    <xdr:pic>
      <xdr:nvPicPr>
        <xdr:cNvPr id="14" name="Obrázek 13">
          <a:extLst>
            <a:ext uri="{FF2B5EF4-FFF2-40B4-BE49-F238E27FC236}">
              <a16:creationId xmlns:a16="http://schemas.microsoft.com/office/drawing/2014/main" id="{4258E30A-BF54-4B66-9D72-F7DE5AD18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077075" y="17173575"/>
          <a:ext cx="1676400" cy="1680871"/>
        </a:xfrm>
        <a:prstGeom prst="rect">
          <a:avLst/>
        </a:prstGeom>
      </xdr:spPr>
    </xdr:pic>
    <xdr:clientData/>
  </xdr:twoCellAnchor>
  <xdr:twoCellAnchor editAs="oneCell">
    <xdr:from>
      <xdr:col>5</xdr:col>
      <xdr:colOff>9525</xdr:colOff>
      <xdr:row>30</xdr:row>
      <xdr:rowOff>1390650</xdr:rowOff>
    </xdr:from>
    <xdr:to>
      <xdr:col>5</xdr:col>
      <xdr:colOff>3048000</xdr:colOff>
      <xdr:row>31</xdr:row>
      <xdr:rowOff>708397</xdr:rowOff>
    </xdr:to>
    <xdr:pic>
      <xdr:nvPicPr>
        <xdr:cNvPr id="15" name="Obrázek 14">
          <a:extLst>
            <a:ext uri="{FF2B5EF4-FFF2-40B4-BE49-F238E27FC236}">
              <a16:creationId xmlns:a16="http://schemas.microsoft.com/office/drawing/2014/main" id="{EF9401AD-7E6A-4C97-8CAA-A8C536DC8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381750" y="23564850"/>
          <a:ext cx="3038475" cy="1365622"/>
        </a:xfrm>
        <a:prstGeom prst="rect">
          <a:avLst/>
        </a:prstGeom>
      </xdr:spPr>
    </xdr:pic>
    <xdr:clientData/>
  </xdr:twoCellAnchor>
  <xdr:twoCellAnchor editAs="oneCell">
    <xdr:from>
      <xdr:col>5</xdr:col>
      <xdr:colOff>457201</xdr:colOff>
      <xdr:row>46</xdr:row>
      <xdr:rowOff>28576</xdr:rowOff>
    </xdr:from>
    <xdr:to>
      <xdr:col>5</xdr:col>
      <xdr:colOff>2152650</xdr:colOff>
      <xdr:row>47</xdr:row>
      <xdr:rowOff>779775</xdr:rowOff>
    </xdr:to>
    <xdr:pic>
      <xdr:nvPicPr>
        <xdr:cNvPr id="17" name="Obrázek 16">
          <a:extLst>
            <a:ext uri="{FF2B5EF4-FFF2-40B4-BE49-F238E27FC236}">
              <a16:creationId xmlns:a16="http://schemas.microsoft.com/office/drawing/2014/main" id="{4EEAB06D-5AEF-4017-8F71-7DC1892DB3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829426" y="34423351"/>
          <a:ext cx="1695449" cy="1408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9"/>
  <sheetViews>
    <sheetView tabSelected="1" topLeftCell="A2" workbookViewId="0">
      <selection activeCell="E43" sqref="E43"/>
    </sheetView>
  </sheetViews>
  <sheetFormatPr defaultRowHeight="15" x14ac:dyDescent="0.25"/>
  <cols>
    <col min="1" max="1" width="4.5703125" customWidth="1"/>
    <col min="2" max="2" width="28" style="7" customWidth="1"/>
    <col min="3" max="3" width="7.7109375" customWidth="1"/>
    <col min="4" max="4" width="28.7109375" style="1" customWidth="1"/>
    <col min="5" max="5" width="26.7109375" style="1" customWidth="1"/>
    <col min="6" max="6" width="46.42578125" style="1" customWidth="1"/>
    <col min="7" max="7" width="14.42578125" style="1" customWidth="1"/>
    <col min="8" max="8" width="14.42578125" customWidth="1"/>
    <col min="9" max="9" width="18.42578125" customWidth="1"/>
    <col min="10" max="10" width="19.7109375" customWidth="1"/>
  </cols>
  <sheetData>
    <row r="1" spans="1:10" ht="20.100000000000001" hidden="1" customHeight="1" x14ac:dyDescent="0.25">
      <c r="A1" s="56" t="s">
        <v>91</v>
      </c>
      <c r="B1" s="56"/>
      <c r="C1" s="56"/>
      <c r="H1" s="1"/>
      <c r="I1" s="2"/>
      <c r="J1" s="2"/>
    </row>
    <row r="2" spans="1:10" ht="20.100000000000001" customHeight="1" x14ac:dyDescent="0.25">
      <c r="A2" s="56" t="s">
        <v>92</v>
      </c>
      <c r="B2" s="56"/>
      <c r="C2" s="56"/>
    </row>
    <row r="3" spans="1:10" s="1" customFormat="1" ht="20.100000000000001" customHeight="1" x14ac:dyDescent="0.25">
      <c r="A3" s="57" t="s">
        <v>11</v>
      </c>
      <c r="B3" s="57"/>
      <c r="C3" s="57"/>
      <c r="D3" s="57"/>
    </row>
    <row r="4" spans="1:10" s="3" customFormat="1" ht="24" customHeight="1" x14ac:dyDescent="0.2">
      <c r="A4" s="58" t="s">
        <v>0</v>
      </c>
      <c r="B4" s="58" t="s">
        <v>1</v>
      </c>
      <c r="C4" s="43" t="s">
        <v>2</v>
      </c>
      <c r="D4" s="6" t="s">
        <v>71</v>
      </c>
      <c r="E4" s="44" t="s">
        <v>72</v>
      </c>
      <c r="F4" s="26"/>
      <c r="G4" s="40" t="s">
        <v>12</v>
      </c>
      <c r="H4" s="43" t="s">
        <v>13</v>
      </c>
      <c r="I4" s="43" t="s">
        <v>14</v>
      </c>
      <c r="J4" s="43" t="s">
        <v>15</v>
      </c>
    </row>
    <row r="5" spans="1:10" s="3" customFormat="1" ht="19.5" hidden="1" customHeight="1" x14ac:dyDescent="0.2">
      <c r="A5" s="58"/>
      <c r="B5" s="58"/>
      <c r="C5" s="43"/>
      <c r="D5" s="6"/>
      <c r="E5" s="44"/>
      <c r="F5" s="27"/>
      <c r="G5" s="41"/>
      <c r="H5" s="43"/>
      <c r="I5" s="43"/>
      <c r="J5" s="43"/>
    </row>
    <row r="6" spans="1:10" s="3" customFormat="1" ht="21.75" customHeight="1" x14ac:dyDescent="0.2">
      <c r="A6" s="58"/>
      <c r="B6" s="58"/>
      <c r="C6" s="43"/>
      <c r="D6" s="6"/>
      <c r="E6" s="44"/>
      <c r="F6" s="28" t="s">
        <v>96</v>
      </c>
      <c r="G6" s="42"/>
      <c r="H6" s="43"/>
      <c r="I6" s="43"/>
      <c r="J6" s="43"/>
    </row>
    <row r="7" spans="1:10" s="1" customFormat="1" ht="141" customHeight="1" x14ac:dyDescent="0.25">
      <c r="A7" s="4">
        <v>1</v>
      </c>
      <c r="B7" s="13" t="s">
        <v>19</v>
      </c>
      <c r="C7" s="14">
        <v>4</v>
      </c>
      <c r="D7" s="13" t="s">
        <v>20</v>
      </c>
      <c r="E7" s="13" t="s">
        <v>103</v>
      </c>
      <c r="F7" s="13"/>
      <c r="G7" s="34"/>
      <c r="H7" s="35"/>
      <c r="I7" s="35"/>
      <c r="J7" s="36"/>
    </row>
    <row r="8" spans="1:10" s="1" customFormat="1" ht="38.25" customHeight="1" x14ac:dyDescent="0.25">
      <c r="A8" s="4">
        <v>2</v>
      </c>
      <c r="B8" s="13" t="s">
        <v>19</v>
      </c>
      <c r="C8" s="14">
        <v>8</v>
      </c>
      <c r="D8" s="13" t="s">
        <v>42</v>
      </c>
      <c r="E8" s="13" t="s">
        <v>86</v>
      </c>
      <c r="F8" s="13"/>
      <c r="G8" s="34"/>
      <c r="H8" s="35"/>
      <c r="I8" s="35"/>
      <c r="J8" s="36"/>
    </row>
    <row r="9" spans="1:10" s="1" customFormat="1" ht="109.5" customHeight="1" x14ac:dyDescent="0.25">
      <c r="A9" s="4">
        <v>3</v>
      </c>
      <c r="B9" s="13" t="s">
        <v>21</v>
      </c>
      <c r="C9" s="14">
        <v>18</v>
      </c>
      <c r="D9" s="13" t="s">
        <v>43</v>
      </c>
      <c r="E9" s="13" t="s">
        <v>105</v>
      </c>
      <c r="F9" s="13"/>
      <c r="G9" s="34"/>
      <c r="H9" s="35"/>
      <c r="I9" s="35"/>
      <c r="J9" s="36"/>
    </row>
    <row r="10" spans="1:10" s="1" customFormat="1" ht="45.75" customHeight="1" x14ac:dyDescent="0.25">
      <c r="A10" s="4">
        <v>4</v>
      </c>
      <c r="B10" s="13" t="s">
        <v>22</v>
      </c>
      <c r="C10" s="14">
        <v>6</v>
      </c>
      <c r="D10" s="13" t="s">
        <v>44</v>
      </c>
      <c r="E10" s="13" t="s">
        <v>73</v>
      </c>
      <c r="F10" s="13"/>
      <c r="G10" s="34"/>
      <c r="H10" s="35"/>
      <c r="I10" s="35"/>
      <c r="J10" s="36"/>
    </row>
    <row r="11" spans="1:10" s="1" customFormat="1" ht="42.75" customHeight="1" x14ac:dyDescent="0.25">
      <c r="A11" s="4">
        <v>5</v>
      </c>
      <c r="B11" s="13" t="s">
        <v>23</v>
      </c>
      <c r="C11" s="14">
        <v>80</v>
      </c>
      <c r="D11" s="13" t="s">
        <v>45</v>
      </c>
      <c r="E11" s="13" t="s">
        <v>74</v>
      </c>
      <c r="F11" s="13"/>
      <c r="G11" s="34"/>
      <c r="H11" s="35"/>
      <c r="I11" s="35"/>
      <c r="J11" s="36"/>
    </row>
    <row r="12" spans="1:10" s="1" customFormat="1" ht="70.5" customHeight="1" x14ac:dyDescent="0.25">
      <c r="A12" s="4">
        <v>6</v>
      </c>
      <c r="B12" s="13" t="s">
        <v>24</v>
      </c>
      <c r="C12" s="14">
        <v>25</v>
      </c>
      <c r="D12" s="13" t="s">
        <v>46</v>
      </c>
      <c r="E12" s="13" t="s">
        <v>106</v>
      </c>
      <c r="F12" s="13"/>
      <c r="G12" s="34"/>
      <c r="H12" s="35"/>
      <c r="I12" s="35"/>
      <c r="J12" s="36"/>
    </row>
    <row r="13" spans="1:10" s="1" customFormat="1" ht="46.5" customHeight="1" x14ac:dyDescent="0.25">
      <c r="A13" s="4">
        <v>7</v>
      </c>
      <c r="B13" s="13" t="s">
        <v>25</v>
      </c>
      <c r="C13" s="14">
        <v>1</v>
      </c>
      <c r="D13" s="13" t="s">
        <v>90</v>
      </c>
      <c r="E13" s="13" t="s">
        <v>75</v>
      </c>
      <c r="F13" s="13"/>
      <c r="G13" s="34"/>
      <c r="H13" s="35"/>
      <c r="I13" s="35"/>
      <c r="J13" s="36"/>
    </row>
    <row r="14" spans="1:10" s="1" customFormat="1" ht="47.25" customHeight="1" x14ac:dyDescent="0.25">
      <c r="A14" s="4">
        <v>8</v>
      </c>
      <c r="B14" s="13" t="s">
        <v>26</v>
      </c>
      <c r="C14" s="14">
        <v>1</v>
      </c>
      <c r="D14" s="13" t="s">
        <v>89</v>
      </c>
      <c r="E14" s="13" t="s">
        <v>75</v>
      </c>
      <c r="F14" s="13"/>
      <c r="G14" s="34"/>
      <c r="H14" s="35"/>
      <c r="I14" s="35"/>
      <c r="J14" s="36"/>
    </row>
    <row r="15" spans="1:10" s="1" customFormat="1" ht="39.75" customHeight="1" x14ac:dyDescent="0.25">
      <c r="A15" s="4">
        <v>9</v>
      </c>
      <c r="B15" s="13" t="s">
        <v>27</v>
      </c>
      <c r="C15" s="14">
        <v>1</v>
      </c>
      <c r="D15" s="13" t="s">
        <v>47</v>
      </c>
      <c r="E15" s="13" t="s">
        <v>76</v>
      </c>
      <c r="F15" s="13"/>
      <c r="G15" s="34"/>
      <c r="H15" s="35"/>
      <c r="I15" s="35"/>
      <c r="J15" s="36"/>
    </row>
    <row r="16" spans="1:10" s="1" customFormat="1" ht="121.5" customHeight="1" x14ac:dyDescent="0.25">
      <c r="A16" s="4">
        <v>10</v>
      </c>
      <c r="B16" s="13" t="s">
        <v>19</v>
      </c>
      <c r="C16" s="14">
        <v>3</v>
      </c>
      <c r="D16" s="13" t="s">
        <v>20</v>
      </c>
      <c r="E16" s="13" t="s">
        <v>104</v>
      </c>
      <c r="F16" s="13" t="s">
        <v>108</v>
      </c>
      <c r="G16" s="34"/>
      <c r="H16" s="35"/>
      <c r="I16" s="35"/>
      <c r="J16" s="36"/>
    </row>
    <row r="17" spans="1:10" s="1" customFormat="1" ht="38.25" customHeight="1" x14ac:dyDescent="0.25">
      <c r="A17" s="4">
        <v>11</v>
      </c>
      <c r="B17" s="13" t="s">
        <v>22</v>
      </c>
      <c r="C17" s="14">
        <v>24</v>
      </c>
      <c r="D17" s="13" t="s">
        <v>44</v>
      </c>
      <c r="E17" s="13" t="s">
        <v>77</v>
      </c>
      <c r="F17" s="13"/>
      <c r="G17" s="34"/>
      <c r="H17" s="35"/>
      <c r="I17" s="35"/>
      <c r="J17" s="36"/>
    </row>
    <row r="18" spans="1:10" s="1" customFormat="1" ht="60" customHeight="1" x14ac:dyDescent="0.25">
      <c r="A18" s="4">
        <v>12</v>
      </c>
      <c r="B18" s="13" t="s">
        <v>28</v>
      </c>
      <c r="C18" s="14">
        <v>44</v>
      </c>
      <c r="D18" s="13" t="s">
        <v>44</v>
      </c>
      <c r="E18" s="13" t="s">
        <v>97</v>
      </c>
      <c r="F18" s="13"/>
      <c r="G18" s="34"/>
      <c r="H18" s="35"/>
      <c r="I18" s="35"/>
      <c r="J18" s="36"/>
    </row>
    <row r="19" spans="1:10" s="1" customFormat="1" ht="187.5" customHeight="1" x14ac:dyDescent="0.25">
      <c r="A19" s="4">
        <v>13</v>
      </c>
      <c r="B19" s="13" t="s">
        <v>29</v>
      </c>
      <c r="C19" s="14">
        <v>44</v>
      </c>
      <c r="D19" s="13" t="s">
        <v>48</v>
      </c>
      <c r="E19" s="13" t="s">
        <v>75</v>
      </c>
      <c r="F19" s="13"/>
      <c r="G19" s="34"/>
      <c r="H19" s="35"/>
      <c r="I19" s="35"/>
      <c r="J19" s="36"/>
    </row>
    <row r="20" spans="1:10" s="1" customFormat="1" ht="42" customHeight="1" x14ac:dyDescent="0.25">
      <c r="A20" s="4">
        <v>14</v>
      </c>
      <c r="B20" s="13" t="s">
        <v>30</v>
      </c>
      <c r="C20" s="14">
        <v>1</v>
      </c>
      <c r="D20" s="13" t="s">
        <v>42</v>
      </c>
      <c r="E20" s="13" t="s">
        <v>78</v>
      </c>
      <c r="F20" s="13"/>
      <c r="G20" s="34"/>
      <c r="H20" s="35"/>
      <c r="I20" s="35"/>
      <c r="J20" s="36"/>
    </row>
    <row r="21" spans="1:10" s="1" customFormat="1" ht="39.75" customHeight="1" x14ac:dyDescent="0.25">
      <c r="A21" s="4">
        <v>15</v>
      </c>
      <c r="B21" s="13" t="s">
        <v>30</v>
      </c>
      <c r="C21" s="14">
        <v>10</v>
      </c>
      <c r="D21" s="13" t="s">
        <v>49</v>
      </c>
      <c r="E21" s="13" t="s">
        <v>78</v>
      </c>
      <c r="F21" s="13"/>
      <c r="G21" s="34"/>
      <c r="H21" s="35"/>
      <c r="I21" s="35"/>
      <c r="J21" s="36"/>
    </row>
    <row r="22" spans="1:10" s="1" customFormat="1" ht="45.75" customHeight="1" x14ac:dyDescent="0.25">
      <c r="A22" s="4">
        <v>16</v>
      </c>
      <c r="B22" s="13" t="s">
        <v>31</v>
      </c>
      <c r="C22" s="14">
        <v>32</v>
      </c>
      <c r="D22" s="13" t="s">
        <v>50</v>
      </c>
      <c r="E22" s="13" t="s">
        <v>88</v>
      </c>
      <c r="F22" s="13"/>
      <c r="G22" s="34"/>
      <c r="H22" s="35"/>
      <c r="I22" s="35"/>
      <c r="J22" s="36"/>
    </row>
    <row r="23" spans="1:10" s="1" customFormat="1" ht="43.5" customHeight="1" x14ac:dyDescent="0.25">
      <c r="A23" s="4">
        <v>17</v>
      </c>
      <c r="B23" s="13" t="s">
        <v>32</v>
      </c>
      <c r="C23" s="14">
        <v>1</v>
      </c>
      <c r="D23" s="13" t="s">
        <v>51</v>
      </c>
      <c r="E23" s="13" t="s">
        <v>75</v>
      </c>
      <c r="F23" s="13"/>
      <c r="G23" s="34"/>
      <c r="H23" s="35"/>
      <c r="I23" s="35"/>
      <c r="J23" s="36"/>
    </row>
    <row r="24" spans="1:10" s="1" customFormat="1" ht="153" customHeight="1" x14ac:dyDescent="0.25">
      <c r="A24" s="4">
        <v>18</v>
      </c>
      <c r="B24" s="13" t="s">
        <v>19</v>
      </c>
      <c r="C24" s="14">
        <v>1</v>
      </c>
      <c r="D24" s="13" t="s">
        <v>52</v>
      </c>
      <c r="E24" s="13" t="s">
        <v>76</v>
      </c>
      <c r="F24" s="13"/>
      <c r="G24" s="34"/>
      <c r="H24" s="35"/>
      <c r="I24" s="35"/>
      <c r="J24" s="36"/>
    </row>
    <row r="25" spans="1:10" s="1" customFormat="1" ht="150.75" customHeight="1" x14ac:dyDescent="0.25">
      <c r="A25" s="4">
        <v>19</v>
      </c>
      <c r="B25" s="13" t="s">
        <v>33</v>
      </c>
      <c r="C25" s="14">
        <v>1</v>
      </c>
      <c r="D25" s="13" t="s">
        <v>52</v>
      </c>
      <c r="E25" s="13" t="s">
        <v>76</v>
      </c>
      <c r="F25" s="25" t="s">
        <v>98</v>
      </c>
      <c r="G25" s="34"/>
      <c r="H25" s="35"/>
      <c r="I25" s="35"/>
      <c r="J25" s="36"/>
    </row>
    <row r="26" spans="1:10" s="1" customFormat="1" ht="51.75" customHeight="1" x14ac:dyDescent="0.25">
      <c r="A26" s="4">
        <v>20</v>
      </c>
      <c r="B26" s="13" t="s">
        <v>34</v>
      </c>
      <c r="C26" s="14">
        <v>8</v>
      </c>
      <c r="D26" s="13" t="s">
        <v>53</v>
      </c>
      <c r="E26" s="13" t="s">
        <v>79</v>
      </c>
      <c r="F26" s="13"/>
      <c r="G26" s="34"/>
      <c r="H26" s="35"/>
      <c r="I26" s="35"/>
      <c r="J26" s="36"/>
    </row>
    <row r="27" spans="1:10" s="1" customFormat="1" ht="45.75" customHeight="1" x14ac:dyDescent="0.25">
      <c r="A27" s="4">
        <v>21</v>
      </c>
      <c r="B27" s="13" t="s">
        <v>22</v>
      </c>
      <c r="C27" s="14">
        <v>3</v>
      </c>
      <c r="D27" s="13" t="s">
        <v>44</v>
      </c>
      <c r="E27" s="13" t="s">
        <v>80</v>
      </c>
      <c r="F27" s="13"/>
      <c r="G27" s="34"/>
      <c r="H27" s="35"/>
      <c r="I27" s="35"/>
      <c r="J27" s="36"/>
    </row>
    <row r="28" spans="1:10" s="1" customFormat="1" ht="45.75" customHeight="1" x14ac:dyDescent="0.25">
      <c r="A28" s="4">
        <v>22</v>
      </c>
      <c r="B28" s="13" t="s">
        <v>22</v>
      </c>
      <c r="C28" s="14">
        <v>2</v>
      </c>
      <c r="D28" s="13" t="s">
        <v>54</v>
      </c>
      <c r="E28" s="13" t="s">
        <v>81</v>
      </c>
      <c r="F28" s="13"/>
      <c r="G28" s="34"/>
      <c r="H28" s="35"/>
      <c r="I28" s="35"/>
      <c r="J28" s="36"/>
    </row>
    <row r="29" spans="1:10" s="1" customFormat="1" ht="45" customHeight="1" x14ac:dyDescent="0.25">
      <c r="A29" s="4">
        <v>23</v>
      </c>
      <c r="B29" s="13" t="s">
        <v>35</v>
      </c>
      <c r="C29" s="14">
        <v>2</v>
      </c>
      <c r="D29" s="13" t="s">
        <v>55</v>
      </c>
      <c r="E29" s="13" t="s">
        <v>99</v>
      </c>
      <c r="F29" s="13"/>
      <c r="G29" s="34"/>
      <c r="H29" s="35"/>
      <c r="I29" s="35"/>
      <c r="J29" s="36"/>
    </row>
    <row r="30" spans="1:10" s="1" customFormat="1" ht="81" customHeight="1" x14ac:dyDescent="0.25">
      <c r="A30" s="4">
        <v>24</v>
      </c>
      <c r="B30" s="13" t="s">
        <v>36</v>
      </c>
      <c r="C30" s="14">
        <v>2</v>
      </c>
      <c r="D30" s="13" t="s">
        <v>56</v>
      </c>
      <c r="E30" s="13" t="s">
        <v>95</v>
      </c>
      <c r="F30" s="13"/>
      <c r="G30" s="34"/>
      <c r="H30" s="35"/>
      <c r="I30" s="35"/>
      <c r="J30" s="36"/>
    </row>
    <row r="31" spans="1:10" s="1" customFormat="1" ht="161.25" customHeight="1" x14ac:dyDescent="0.25">
      <c r="A31" s="4">
        <v>25</v>
      </c>
      <c r="B31" s="13" t="s">
        <v>37</v>
      </c>
      <c r="C31" s="14">
        <v>14</v>
      </c>
      <c r="D31" s="13" t="s">
        <v>110</v>
      </c>
      <c r="E31" s="24" t="s">
        <v>100</v>
      </c>
      <c r="F31" s="24" t="s">
        <v>111</v>
      </c>
      <c r="G31" s="34"/>
      <c r="H31" s="35"/>
      <c r="I31" s="35"/>
      <c r="J31" s="36"/>
    </row>
    <row r="32" spans="1:10" s="1" customFormat="1" ht="161.25" customHeight="1" x14ac:dyDescent="0.25">
      <c r="A32" s="4">
        <v>26</v>
      </c>
      <c r="B32" s="13" t="s">
        <v>37</v>
      </c>
      <c r="C32" s="14">
        <v>1</v>
      </c>
      <c r="D32" s="13" t="s">
        <v>109</v>
      </c>
      <c r="E32" s="24" t="s">
        <v>101</v>
      </c>
      <c r="F32" s="24"/>
      <c r="G32" s="34"/>
      <c r="H32" s="35"/>
      <c r="I32" s="35"/>
      <c r="J32" s="36"/>
    </row>
    <row r="33" spans="1:10" s="1" customFormat="1" ht="44.25" customHeight="1" x14ac:dyDescent="0.25">
      <c r="A33" s="4">
        <v>27</v>
      </c>
      <c r="B33" s="13" t="s">
        <v>38</v>
      </c>
      <c r="C33" s="14">
        <v>3</v>
      </c>
      <c r="D33" s="13" t="s">
        <v>57</v>
      </c>
      <c r="E33" s="13" t="s">
        <v>107</v>
      </c>
      <c r="F33" s="13"/>
      <c r="G33" s="34"/>
      <c r="H33" s="35"/>
      <c r="I33" s="35"/>
      <c r="J33" s="36"/>
    </row>
    <row r="34" spans="1:10" s="1" customFormat="1" ht="43.5" customHeight="1" x14ac:dyDescent="0.25">
      <c r="A34" s="4">
        <v>28</v>
      </c>
      <c r="B34" s="13" t="s">
        <v>32</v>
      </c>
      <c r="C34" s="14">
        <v>3</v>
      </c>
      <c r="D34" s="13" t="s">
        <v>58</v>
      </c>
      <c r="E34" s="13"/>
      <c r="F34" s="13"/>
      <c r="G34" s="34"/>
      <c r="H34" s="35"/>
      <c r="I34" s="35"/>
      <c r="J34" s="36"/>
    </row>
    <row r="35" spans="1:10" s="1" customFormat="1" ht="45" customHeight="1" x14ac:dyDescent="0.25">
      <c r="A35" s="4">
        <v>29</v>
      </c>
      <c r="B35" s="13" t="s">
        <v>19</v>
      </c>
      <c r="C35" s="14">
        <v>3</v>
      </c>
      <c r="D35" s="13" t="s">
        <v>59</v>
      </c>
      <c r="E35" s="13" t="s">
        <v>86</v>
      </c>
      <c r="F35" s="13"/>
      <c r="G35" s="34"/>
      <c r="H35" s="35"/>
      <c r="I35" s="35"/>
      <c r="J35" s="36"/>
    </row>
    <row r="36" spans="1:10" s="1" customFormat="1" ht="43.5" customHeight="1" x14ac:dyDescent="0.25">
      <c r="A36" s="4">
        <v>30</v>
      </c>
      <c r="B36" s="13" t="s">
        <v>39</v>
      </c>
      <c r="C36" s="14">
        <v>5</v>
      </c>
      <c r="D36" s="13" t="s">
        <v>60</v>
      </c>
      <c r="E36" s="13" t="s">
        <v>82</v>
      </c>
      <c r="F36" s="13"/>
      <c r="G36" s="34"/>
      <c r="H36" s="35"/>
      <c r="I36" s="35"/>
      <c r="J36" s="36"/>
    </row>
    <row r="37" spans="1:10" s="1" customFormat="1" ht="46.5" customHeight="1" x14ac:dyDescent="0.25">
      <c r="A37" s="4">
        <v>31</v>
      </c>
      <c r="B37" s="13" t="s">
        <v>40</v>
      </c>
      <c r="C37" s="14">
        <v>1</v>
      </c>
      <c r="D37" s="13" t="s">
        <v>61</v>
      </c>
      <c r="E37" s="13" t="s">
        <v>86</v>
      </c>
      <c r="F37" s="13"/>
      <c r="G37" s="34"/>
      <c r="H37" s="35"/>
      <c r="I37" s="35"/>
      <c r="J37" s="36"/>
    </row>
    <row r="38" spans="1:10" s="1" customFormat="1" ht="39.75" customHeight="1" x14ac:dyDescent="0.25">
      <c r="A38" s="4">
        <v>32</v>
      </c>
      <c r="B38" s="13" t="s">
        <v>40</v>
      </c>
      <c r="C38" s="14">
        <v>1</v>
      </c>
      <c r="D38" s="13" t="s">
        <v>62</v>
      </c>
      <c r="E38" s="13" t="s">
        <v>83</v>
      </c>
      <c r="F38" s="13"/>
      <c r="G38" s="34"/>
      <c r="H38" s="35"/>
      <c r="I38" s="35"/>
      <c r="J38" s="36"/>
    </row>
    <row r="39" spans="1:10" s="1" customFormat="1" ht="117" customHeight="1" x14ac:dyDescent="0.25">
      <c r="A39" s="4">
        <v>33</v>
      </c>
      <c r="B39" s="13" t="s">
        <v>21</v>
      </c>
      <c r="C39" s="14">
        <v>3</v>
      </c>
      <c r="D39" s="13" t="s">
        <v>63</v>
      </c>
      <c r="E39" s="13" t="s">
        <v>112</v>
      </c>
      <c r="F39" s="13"/>
      <c r="G39" s="34"/>
      <c r="H39" s="35"/>
      <c r="I39" s="35"/>
      <c r="J39" s="36"/>
    </row>
    <row r="40" spans="1:10" s="1" customFormat="1" ht="52.5" customHeight="1" x14ac:dyDescent="0.25">
      <c r="A40" s="4">
        <v>34</v>
      </c>
      <c r="B40" s="13" t="s">
        <v>22</v>
      </c>
      <c r="C40" s="14">
        <v>2</v>
      </c>
      <c r="D40" s="13" t="s">
        <v>44</v>
      </c>
      <c r="E40" s="13" t="s">
        <v>93</v>
      </c>
      <c r="F40" s="13"/>
      <c r="G40" s="34"/>
      <c r="H40" s="35"/>
      <c r="I40" s="35"/>
      <c r="J40" s="36"/>
    </row>
    <row r="41" spans="1:10" s="1" customFormat="1" ht="45" customHeight="1" x14ac:dyDescent="0.25">
      <c r="A41" s="4">
        <v>35</v>
      </c>
      <c r="B41" s="13" t="s">
        <v>22</v>
      </c>
      <c r="C41" s="14">
        <v>1</v>
      </c>
      <c r="D41" s="13" t="s">
        <v>64</v>
      </c>
      <c r="E41" s="13" t="s">
        <v>84</v>
      </c>
      <c r="F41" s="13"/>
      <c r="G41" s="34"/>
      <c r="H41" s="35"/>
      <c r="I41" s="35"/>
      <c r="J41" s="36"/>
    </row>
    <row r="42" spans="1:10" s="1" customFormat="1" ht="45.75" customHeight="1" x14ac:dyDescent="0.25">
      <c r="A42" s="4">
        <v>36</v>
      </c>
      <c r="B42" s="13" t="s">
        <v>22</v>
      </c>
      <c r="C42" s="14">
        <v>1</v>
      </c>
      <c r="D42" s="13" t="s">
        <v>65</v>
      </c>
      <c r="E42" s="13" t="s">
        <v>85</v>
      </c>
      <c r="F42" s="13"/>
      <c r="G42" s="34"/>
      <c r="H42" s="35"/>
      <c r="I42" s="35"/>
      <c r="J42" s="36"/>
    </row>
    <row r="43" spans="1:10" s="1" customFormat="1" ht="52.5" customHeight="1" x14ac:dyDescent="0.25">
      <c r="A43" s="4">
        <v>37</v>
      </c>
      <c r="B43" s="13" t="s">
        <v>30</v>
      </c>
      <c r="C43" s="14">
        <v>1</v>
      </c>
      <c r="D43" s="13" t="s">
        <v>49</v>
      </c>
      <c r="E43" s="13" t="s">
        <v>75</v>
      </c>
      <c r="F43" s="13"/>
      <c r="G43" s="34"/>
      <c r="H43" s="35"/>
      <c r="I43" s="35"/>
      <c r="J43" s="36"/>
    </row>
    <row r="44" spans="1:10" s="1" customFormat="1" ht="42" customHeight="1" x14ac:dyDescent="0.25">
      <c r="A44" s="4">
        <v>38</v>
      </c>
      <c r="B44" s="13" t="s">
        <v>19</v>
      </c>
      <c r="C44" s="14">
        <v>1</v>
      </c>
      <c r="D44" s="13" t="s">
        <v>66</v>
      </c>
      <c r="E44" s="13" t="s">
        <v>86</v>
      </c>
      <c r="F44" s="13"/>
      <c r="G44" s="34"/>
      <c r="H44" s="35"/>
      <c r="I44" s="35"/>
      <c r="J44" s="36"/>
    </row>
    <row r="45" spans="1:10" s="1" customFormat="1" ht="50.25" customHeight="1" x14ac:dyDescent="0.25">
      <c r="A45" s="4">
        <v>39</v>
      </c>
      <c r="B45" s="13" t="s">
        <v>41</v>
      </c>
      <c r="C45" s="14">
        <v>1</v>
      </c>
      <c r="D45" s="13" t="s">
        <v>67</v>
      </c>
      <c r="E45" s="13" t="s">
        <v>75</v>
      </c>
      <c r="F45" s="13"/>
      <c r="G45" s="34"/>
      <c r="H45" s="35"/>
      <c r="I45" s="35"/>
      <c r="J45" s="36"/>
    </row>
    <row r="46" spans="1:10" s="1" customFormat="1" ht="44.25" customHeight="1" x14ac:dyDescent="0.25">
      <c r="A46" s="4">
        <v>40</v>
      </c>
      <c r="B46" s="13" t="s">
        <v>30</v>
      </c>
      <c r="C46" s="14">
        <v>1</v>
      </c>
      <c r="D46" s="13" t="s">
        <v>68</v>
      </c>
      <c r="E46" s="13" t="s">
        <v>75</v>
      </c>
      <c r="F46" s="13"/>
      <c r="G46" s="34"/>
      <c r="H46" s="35"/>
      <c r="I46" s="35"/>
      <c r="J46" s="36"/>
    </row>
    <row r="47" spans="1:10" s="1" customFormat="1" ht="51.75" customHeight="1" x14ac:dyDescent="0.25">
      <c r="A47" s="4">
        <v>41</v>
      </c>
      <c r="B47" s="13" t="s">
        <v>102</v>
      </c>
      <c r="C47" s="14">
        <v>4</v>
      </c>
      <c r="D47" s="13" t="s">
        <v>69</v>
      </c>
      <c r="E47" s="13" t="s">
        <v>87</v>
      </c>
      <c r="F47" s="45"/>
      <c r="G47" s="34"/>
      <c r="H47" s="35"/>
      <c r="I47" s="35"/>
      <c r="J47" s="36"/>
    </row>
    <row r="48" spans="1:10" s="1" customFormat="1" ht="63" customHeight="1" x14ac:dyDescent="0.25">
      <c r="A48" s="4">
        <v>42</v>
      </c>
      <c r="B48" s="13" t="s">
        <v>102</v>
      </c>
      <c r="C48" s="14">
        <v>3</v>
      </c>
      <c r="D48" s="13" t="s">
        <v>59</v>
      </c>
      <c r="E48" s="13" t="s">
        <v>87</v>
      </c>
      <c r="F48" s="46"/>
      <c r="G48" s="34"/>
      <c r="H48" s="35"/>
      <c r="I48" s="35"/>
      <c r="J48" s="36"/>
    </row>
    <row r="49" spans="1:10" s="1" customFormat="1" ht="44.25" customHeight="1" x14ac:dyDescent="0.25">
      <c r="A49" s="4">
        <v>43</v>
      </c>
      <c r="B49" s="13" t="s">
        <v>32</v>
      </c>
      <c r="C49" s="14">
        <v>1</v>
      </c>
      <c r="D49" s="13" t="s">
        <v>70</v>
      </c>
      <c r="E49" s="15" t="s">
        <v>75</v>
      </c>
      <c r="F49" s="15"/>
      <c r="G49" s="34"/>
      <c r="H49" s="35"/>
      <c r="I49" s="35"/>
      <c r="J49" s="36"/>
    </row>
    <row r="50" spans="1:10" s="1" customFormat="1" ht="20.100000000000001" customHeight="1" x14ac:dyDescent="0.25">
      <c r="A50" s="37" t="s">
        <v>16</v>
      </c>
      <c r="B50" s="38"/>
      <c r="C50" s="38"/>
      <c r="D50" s="38"/>
      <c r="E50" s="38"/>
      <c r="F50" s="38"/>
      <c r="G50" s="38"/>
      <c r="H50" s="39"/>
      <c r="I50" s="8">
        <f>SUM(I7:I49)</f>
        <v>0</v>
      </c>
      <c r="J50" s="8">
        <f>SUM(J7:J49)</f>
        <v>0</v>
      </c>
    </row>
    <row r="51" spans="1:10" ht="9" customHeight="1" x14ac:dyDescent="0.25">
      <c r="A51" s="16"/>
      <c r="B51" s="17"/>
      <c r="C51" s="16"/>
      <c r="D51" s="16"/>
      <c r="E51" s="16"/>
      <c r="F51" s="16"/>
      <c r="G51" s="16"/>
      <c r="H51" s="16"/>
      <c r="I51" s="16"/>
      <c r="J51" s="16"/>
    </row>
    <row r="52" spans="1:10" s="1" customFormat="1" x14ac:dyDescent="0.25">
      <c r="A52" s="53" t="s">
        <v>10</v>
      </c>
      <c r="B52" s="54"/>
      <c r="C52" s="54"/>
      <c r="D52" s="54"/>
      <c r="E52" s="55"/>
      <c r="F52" s="29"/>
      <c r="G52" s="16"/>
      <c r="H52" s="16"/>
      <c r="I52" s="16"/>
      <c r="J52" s="16"/>
    </row>
    <row r="53" spans="1:10" ht="15.75" x14ac:dyDescent="0.25">
      <c r="A53" s="18"/>
      <c r="B53" s="10" t="s">
        <v>3</v>
      </c>
      <c r="C53" s="47" t="s">
        <v>6</v>
      </c>
      <c r="D53" s="48"/>
      <c r="E53" s="5" t="s">
        <v>8</v>
      </c>
      <c r="F53" s="30"/>
      <c r="G53" s="16"/>
      <c r="H53" s="16"/>
      <c r="I53" s="16"/>
      <c r="J53" s="16"/>
    </row>
    <row r="54" spans="1:10" ht="15.75" x14ac:dyDescent="0.25">
      <c r="A54" s="19"/>
      <c r="B54" s="11" t="s">
        <v>4</v>
      </c>
      <c r="C54" s="49" t="s">
        <v>7</v>
      </c>
      <c r="D54" s="50"/>
      <c r="E54" s="9" t="s">
        <v>17</v>
      </c>
      <c r="F54" s="31"/>
      <c r="G54" s="16"/>
      <c r="H54" s="16"/>
      <c r="I54" s="16"/>
      <c r="J54" s="16"/>
    </row>
    <row r="55" spans="1:10" ht="15.75" x14ac:dyDescent="0.25">
      <c r="A55" s="19"/>
      <c r="B55" s="11" t="s">
        <v>5</v>
      </c>
      <c r="C55" s="49" t="s">
        <v>18</v>
      </c>
      <c r="D55" s="50"/>
      <c r="E55" s="9" t="s">
        <v>9</v>
      </c>
      <c r="F55" s="31"/>
      <c r="G55" s="16"/>
      <c r="H55" s="16"/>
      <c r="I55" s="16"/>
      <c r="J55" s="16"/>
    </row>
    <row r="56" spans="1:10" ht="15.75" x14ac:dyDescent="0.25">
      <c r="A56" s="20"/>
      <c r="B56" s="12"/>
      <c r="C56" s="51"/>
      <c r="D56" s="52"/>
      <c r="E56" s="20"/>
      <c r="F56" s="32"/>
      <c r="G56" s="16"/>
      <c r="H56" s="16"/>
      <c r="I56" s="16"/>
      <c r="J56" s="16"/>
    </row>
    <row r="57" spans="1:10" x14ac:dyDescent="0.25">
      <c r="A57" s="16"/>
      <c r="B57" s="17"/>
      <c r="C57" s="16"/>
      <c r="D57" s="16"/>
      <c r="E57" s="16"/>
      <c r="F57" s="16"/>
      <c r="G57" s="16"/>
      <c r="H57" s="16"/>
      <c r="I57" s="16"/>
      <c r="J57" s="16"/>
    </row>
    <row r="59" spans="1:10" x14ac:dyDescent="0.25">
      <c r="A59" s="21" t="s">
        <v>94</v>
      </c>
      <c r="B59" s="22"/>
      <c r="C59" s="23"/>
      <c r="D59" s="23"/>
      <c r="E59" s="23"/>
      <c r="F59" s="33"/>
    </row>
  </sheetData>
  <mergeCells count="18">
    <mergeCell ref="J4:J6"/>
    <mergeCell ref="A1:C1"/>
    <mergeCell ref="A2:C2"/>
    <mergeCell ref="A3:D3"/>
    <mergeCell ref="B4:B6"/>
    <mergeCell ref="A4:A6"/>
    <mergeCell ref="C4:C6"/>
    <mergeCell ref="I4:I6"/>
    <mergeCell ref="C53:D53"/>
    <mergeCell ref="C54:D54"/>
    <mergeCell ref="C55:D55"/>
    <mergeCell ref="C56:D56"/>
    <mergeCell ref="A52:E52"/>
    <mergeCell ref="A50:H50"/>
    <mergeCell ref="G4:G6"/>
    <mergeCell ref="H4:H6"/>
    <mergeCell ref="E4:E6"/>
    <mergeCell ref="F47:F48"/>
  </mergeCells>
  <conditionalFormatting sqref="B53:B56">
    <cfRule type="duplicateValues" dxfId="0" priority="1"/>
  </conditionalFormatting>
  <pageMargins left="0.7" right="0.7" top="0.78740157499999996" bottom="0.78740157499999996" header="0.3" footer="0.3"/>
  <pageSetup paperSize="9"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FNOL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62487</dc:creator>
  <cp:lastModifiedBy>Staňková Blanka</cp:lastModifiedBy>
  <cp:lastPrinted>2021-12-10T09:41:51Z</cp:lastPrinted>
  <dcterms:created xsi:type="dcterms:W3CDTF">2020-08-19T13:05:34Z</dcterms:created>
  <dcterms:modified xsi:type="dcterms:W3CDTF">2021-12-10T11:07:42Z</dcterms:modified>
</cp:coreProperties>
</file>