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O:\1-OVZ\2022 Zadávací dokumentace\VZMR\VZ-2022-000039 -  EEG přístroj s příslušenstvím\01 ZD\"/>
    </mc:Choice>
  </mc:AlternateContent>
  <xr:revisionPtr revIDLastSave="0" documentId="13_ncr:1_{137B9EEB-D24A-4F3E-94EB-7CBFFA04B356}" xr6:coauthVersionLast="36" xr6:coauthVersionMax="36" xr10:uidLastSave="{00000000-0000-0000-0000-000000000000}"/>
  <bookViews>
    <workbookView xWindow="360" yWindow="120" windowWidth="14925" windowHeight="12645" xr2:uid="{00000000-000D-0000-FFFF-FFFF00000000}"/>
  </bookViews>
  <sheets>
    <sheet name="KL " sheetId="10" r:id="rId1"/>
  </sheets>
  <calcPr calcId="191029"/>
</workbook>
</file>

<file path=xl/calcChain.xml><?xml version="1.0" encoding="utf-8"?>
<calcChain xmlns="http://schemas.openxmlformats.org/spreadsheetml/2006/main">
  <c r="I48" i="10" l="1"/>
  <c r="G48" i="10"/>
  <c r="E48" i="10"/>
  <c r="E30" i="10" l="1"/>
  <c r="E26" i="10"/>
  <c r="I34" i="10" l="1"/>
  <c r="I42" i="10" l="1"/>
  <c r="G42" i="10"/>
  <c r="E42" i="10"/>
  <c r="G34" i="10"/>
  <c r="E34" i="10"/>
  <c r="E36" i="10" s="1"/>
  <c r="E43" i="10" s="1"/>
  <c r="I30" i="10"/>
  <c r="G30" i="10"/>
  <c r="I26" i="10"/>
  <c r="G26" i="10"/>
  <c r="G36" i="10" s="1"/>
  <c r="G43" i="10" s="1"/>
  <c r="I36" i="10" l="1"/>
  <c r="I43" i="10" s="1"/>
</calcChain>
</file>

<file path=xl/sharedStrings.xml><?xml version="1.0" encoding="utf-8"?>
<sst xmlns="http://schemas.openxmlformats.org/spreadsheetml/2006/main" count="59" uniqueCount="54">
  <si>
    <t>Obchodní firma nebo název:</t>
  </si>
  <si>
    <t>Sídlo:</t>
  </si>
  <si>
    <t>IČO</t>
  </si>
  <si>
    <t>DIČ</t>
  </si>
  <si>
    <t>Jméno a příjmení kontaktní osoby:</t>
  </si>
  <si>
    <t>telefon na kontaktní osobu</t>
  </si>
  <si>
    <t>fax</t>
  </si>
  <si>
    <t>e-mail na kontaktní osobu</t>
  </si>
  <si>
    <t>Cena v Kč bez DPH</t>
  </si>
  <si>
    <t>Cena v Kč vč. DPH</t>
  </si>
  <si>
    <t>Příloha č. 1</t>
  </si>
  <si>
    <t>Zadavatel: Fakultní nemocnice Olomouc, I. P. Pavlova 6, 779 00 Olomouc</t>
  </si>
  <si>
    <t>Účastník:</t>
  </si>
  <si>
    <t>Délka záruky v letech (zadavatel požaduje délku záruky min. 2 roky)</t>
  </si>
  <si>
    <t>roky / let</t>
  </si>
  <si>
    <t>Náklady na jednotlivé periodické BTK (bezpečnostně-technické kontroly) - tyto částky za jednotlivé periodické BTK účastník uvede v návrhu smlouvy (článek VI. Cena a platební podmínky, bod 2., písmeno d))</t>
  </si>
  <si>
    <r>
      <t xml:space="preserve">Četnost periodických BTK </t>
    </r>
    <r>
      <rPr>
        <b/>
        <vertAlign val="superscript"/>
        <sz val="11"/>
        <color theme="1"/>
        <rFont val="Calibri"/>
        <family val="2"/>
        <charset val="238"/>
        <scheme val="minor"/>
      </rPr>
      <t>1</t>
    </r>
  </si>
  <si>
    <t>rok</t>
  </si>
  <si>
    <r>
      <t xml:space="preserve">Četnost pravidelných servisních zásahů </t>
    </r>
    <r>
      <rPr>
        <b/>
        <vertAlign val="superscript"/>
        <sz val="11"/>
        <color theme="1"/>
        <rFont val="Calibri"/>
        <family val="2"/>
        <charset val="238"/>
        <scheme val="minor"/>
      </rPr>
      <t>4</t>
    </r>
  </si>
  <si>
    <r>
      <t xml:space="preserve">Četnost pravidelných elektrických revizí / kontrol </t>
    </r>
    <r>
      <rPr>
        <b/>
        <vertAlign val="superscript"/>
        <sz val="11"/>
        <color theme="1"/>
        <rFont val="Calibri"/>
        <family val="2"/>
        <charset val="238"/>
        <scheme val="minor"/>
      </rPr>
      <t>6</t>
    </r>
  </si>
  <si>
    <t>Modelové servisní náklady</t>
  </si>
  <si>
    <t>Náklady na dopravu (1 návštěva) v souvislosti s příjezdem servisního technika na pracoviště, zahrnující kilometrovné, čás strávený na cestě, apod.)  tyto částky účastník uvede v návrhu servisní smlouvy (článek VI. Cena a platební podmínky, bod 2., písmeno b))</t>
  </si>
  <si>
    <r>
      <t xml:space="preserve">Modelové servisní náklady po celou dobu předpokládané životnosti přístroje, zařízení </t>
    </r>
    <r>
      <rPr>
        <b/>
        <vertAlign val="superscript"/>
        <sz val="11"/>
        <color theme="1"/>
        <rFont val="Calibri"/>
        <family val="2"/>
        <charset val="238"/>
        <scheme val="minor"/>
      </rPr>
      <t>2,</t>
    </r>
    <r>
      <rPr>
        <b/>
        <sz val="11"/>
        <color theme="1"/>
        <rFont val="Calibri"/>
        <family val="2"/>
        <charset val="238"/>
        <scheme val="minor"/>
      </rPr>
      <t xml:space="preserve"> - (Po dobu záruky budou servisní zásahy prováděny zdarma). </t>
    </r>
  </si>
  <si>
    <r>
      <t xml:space="preserve">Náklady na pravidelné elektrické revize / kontroly po celou dobu předpokládané životnosti přístroje, zařízení budou vypočteny podle následujícího vzorce:                                                                       Náklady na jednotlivou pravidelnou elektrickou revizi / kontrolu x Četnost pravidelných elektrických revizí / kontrol x (Předpokládaná doba životnosti přístroje, zařízení 8 let - Doba záruky) </t>
    </r>
    <r>
      <rPr>
        <vertAlign val="superscript"/>
        <sz val="11"/>
        <color theme="1"/>
        <rFont val="Calibri"/>
        <family val="2"/>
        <charset val="238"/>
        <scheme val="minor"/>
      </rPr>
      <t>5</t>
    </r>
  </si>
  <si>
    <r>
      <rPr>
        <vertAlign val="superscript"/>
        <sz val="11"/>
        <color theme="1"/>
        <rFont val="Calibri"/>
        <family val="2"/>
        <charset val="238"/>
        <scheme val="minor"/>
      </rPr>
      <t>1</t>
    </r>
    <r>
      <rPr>
        <sz val="11"/>
        <color theme="1"/>
        <rFont val="Calibri"/>
        <family val="2"/>
        <charset val="238"/>
        <scheme val="minor"/>
      </rPr>
      <t xml:space="preserve"> V případě jiné četnosti periodických BTK než 1 x za rok, musí být tato četnost přepočtena na 1 rok, tzn. V případě četnosti peridocké BTK 1 x za 2 roky, bude tato četnost uvedena 0,5 / rok.</t>
    </r>
  </si>
  <si>
    <r>
      <rPr>
        <vertAlign val="superscript"/>
        <sz val="11"/>
        <color theme="1"/>
        <rFont val="Calibri"/>
        <family val="2"/>
        <charset val="238"/>
        <scheme val="minor"/>
      </rPr>
      <t>2</t>
    </r>
    <r>
      <rPr>
        <sz val="11"/>
        <color theme="1"/>
        <rFont val="Calibri"/>
        <family val="2"/>
        <charset val="238"/>
        <scheme val="minor"/>
      </rPr>
      <t xml:space="preserve"> Zadavatel stanovuje předpokládanou dobu životnosti přístroje, zařízení v délce 8 let</t>
    </r>
  </si>
  <si>
    <r>
      <rPr>
        <vertAlign val="superscript"/>
        <sz val="11"/>
        <color theme="1"/>
        <rFont val="Calibri"/>
        <family val="2"/>
        <charset val="238"/>
        <scheme val="minor"/>
      </rPr>
      <t>4</t>
    </r>
    <r>
      <rPr>
        <sz val="11"/>
        <color theme="1"/>
        <rFont val="Calibri"/>
        <family val="2"/>
        <charset val="238"/>
        <scheme val="minor"/>
      </rPr>
      <t xml:space="preserve">  V případě jiné četnosti pravidelných servisních zásahů než 1 x za rok, musí být tato četnost přepočtena na 1 rok, tzn. V případě četnosti pravidelných servisních zásahů 1 x za 2 roky, bude tato četnost uvedena 0,5 / rok. Pokud se neprovádí nebo je součástí peridodické BTK, uchazeč uvede 0.</t>
    </r>
  </si>
  <si>
    <r>
      <rPr>
        <vertAlign val="superscript"/>
        <sz val="11"/>
        <color theme="1"/>
        <rFont val="Calibri"/>
        <family val="2"/>
        <charset val="238"/>
        <scheme val="minor"/>
      </rPr>
      <t>6</t>
    </r>
    <r>
      <rPr>
        <sz val="11"/>
        <color theme="1"/>
        <rFont val="Calibri"/>
        <family val="2"/>
        <charset val="238"/>
        <scheme val="minor"/>
      </rPr>
      <t xml:space="preserve"> V případě jiné četnosti pravidelných elektrických revizí / kontrol než 1 x za rok, musí být tato četnost přepočtena na 1 rok, tzn. V případě četnosti pravidelných elektrických revizí / kontrol 1 x za 2 roky, bude tato četnost uvedena 0,5 / rok. Pokud se neprovádí nebo je součástí peridodické BTK, účastník uvede 0.</t>
    </r>
  </si>
  <si>
    <t>ÚČASTNÍK DOPLNÍ POUZE TAKTO OZNAČENÁ POLE</t>
  </si>
  <si>
    <t>Pravidelné servisní náklady - kalkulace pro 1 ks přístroje</t>
  </si>
  <si>
    <t xml:space="preserve">Krycí list nabídkové ceny </t>
  </si>
  <si>
    <t xml:space="preserve">Náklady na pravidelné servisní zásahy po celou dobu předpokládané životnosti přístroje, zařízení  budou vypočteny podle následujícího vzorce: Náklady na jednotlivý servisní zásah x Četnost pravidelných servisních zásahů x  (Předpokládaná doba životnosti přístroje, zařízení 8 let - Doba záruky) </t>
  </si>
  <si>
    <t>Náklady na periodické BTK po celou dobu předpokládané životnosti přístroje, zařízení  budou vypočteny podle následujícího vzorce: Náklady na jednotlivou periodickou kontrolu x Četnost periodických kontrol   x  (Předpokládaná doba životnosti přístroje, zařízení 8 let - Doba záruky)</t>
  </si>
  <si>
    <t xml:space="preserve">Servisní náklady po celou dobu předpokládané životnosti přístroje, zařízení  budou vypočteny podle následujícího vzorce modelové návštěvy: Modelová návštěva (hodinová sazba servisního technika + náklady na dopravu) x 1 návštěva za rok x  (Předpokládaná doba životnosti přístroje, zařízení 8 let - Doba záruky)                                                    </t>
  </si>
  <si>
    <r>
      <t xml:space="preserve">Náklady na pravidelné servisní zásahy po celou dobu předpokládané životnosti přístroje, zařízení </t>
    </r>
    <r>
      <rPr>
        <b/>
        <vertAlign val="superscript"/>
        <sz val="11"/>
        <color theme="1"/>
        <rFont val="Calibri"/>
        <family val="2"/>
        <charset val="238"/>
        <scheme val="minor"/>
      </rPr>
      <t xml:space="preserve">2 </t>
    </r>
    <r>
      <rPr>
        <b/>
        <sz val="11"/>
        <color theme="1"/>
        <rFont val="Calibri"/>
        <family val="2"/>
        <charset val="238"/>
        <scheme val="minor"/>
      </rPr>
      <t xml:space="preserve"> (Po dobu záruky budou pravidelné servisní zásahy prováděny zdarma)</t>
    </r>
  </si>
  <si>
    <r>
      <t xml:space="preserve">Nabídková cena za jednotlivý pravidelný servisní zásah nabídnutého přístroje, zařízení - </t>
    </r>
    <r>
      <rPr>
        <b/>
        <i/>
        <sz val="11"/>
        <color theme="1"/>
        <rFont val="Calibri"/>
        <family val="2"/>
        <charset val="238"/>
        <scheme val="minor"/>
      </rPr>
      <t xml:space="preserve">tyto částky za jednotlivý pravidelný servis uvede účastník rovněž v návrhu smlouvy (článek VI. Cena a platební podmínky, bod 2., písmeno c)) </t>
    </r>
    <r>
      <rPr>
        <b/>
        <i/>
        <vertAlign val="superscript"/>
        <sz val="11"/>
        <color theme="1"/>
        <rFont val="Calibri"/>
        <family val="2"/>
        <charset val="238"/>
        <scheme val="minor"/>
      </rPr>
      <t>3</t>
    </r>
  </si>
  <si>
    <r>
      <t xml:space="preserve">Nabídková cena za jednotlivou pravidelnou elektrickou revizi / kontrolu nabídnutého přístroje, zařízení - </t>
    </r>
    <r>
      <rPr>
        <b/>
        <i/>
        <sz val="11"/>
        <color theme="1"/>
        <rFont val="Calibri"/>
        <family val="2"/>
        <charset val="238"/>
        <scheme val="minor"/>
      </rPr>
      <t xml:space="preserve">tyto částky za jednotlivou pravidelnou elektrickou revizi / kontrolu uvede účastník rovněž v návrhu smlouvy (článek VI. Cena a platební podmínky, bod 2., písmeno e)) </t>
    </r>
    <r>
      <rPr>
        <b/>
        <i/>
        <vertAlign val="superscript"/>
        <sz val="11"/>
        <color theme="1"/>
        <rFont val="Calibri"/>
        <family val="2"/>
        <charset val="238"/>
        <scheme val="minor"/>
      </rPr>
      <t>5</t>
    </r>
  </si>
  <si>
    <r>
      <rPr>
        <vertAlign val="superscript"/>
        <sz val="11"/>
        <color theme="1"/>
        <rFont val="Calibri"/>
        <family val="2"/>
        <charset val="238"/>
        <scheme val="minor"/>
      </rPr>
      <t>3</t>
    </r>
    <r>
      <rPr>
        <sz val="11"/>
        <color theme="1"/>
        <rFont val="Calibri"/>
        <family val="2"/>
        <charset val="238"/>
        <scheme val="minor"/>
      </rPr>
      <t xml:space="preserve">  Pokud se pravidelný servisní zásah (předepsaný výrobcem přístroje, zařízení nebo příslušnými právními předpisy) neprovádí nebo je součástí periodické BTK, tak tuto skutečnost účastník uvede ve své nabídce, krycím listu nabídkové ceny i návrhu smlouvy o provádění komplexních servisních služeb.</t>
    </r>
  </si>
  <si>
    <t>Pořizovací náklady - 1 ks přístroje</t>
  </si>
  <si>
    <r>
      <t xml:space="preserve">Náklady na pravidelné elektrické revize / kontroly po celou dobu předpokládané životnosti přístroje, zařízení </t>
    </r>
    <r>
      <rPr>
        <b/>
        <vertAlign val="superscript"/>
        <sz val="11"/>
        <color theme="1"/>
        <rFont val="Calibri"/>
        <family val="2"/>
        <charset val="238"/>
        <scheme val="minor"/>
      </rPr>
      <t xml:space="preserve">2 </t>
    </r>
    <r>
      <rPr>
        <b/>
        <sz val="11"/>
        <color theme="1"/>
        <rFont val="Calibri"/>
        <family val="2"/>
        <charset val="238"/>
        <scheme val="minor"/>
      </rPr>
      <t xml:space="preserve"> (Po dobu záruky budou pravidelné elektrické revize / kontroly prováděny zdarma)</t>
    </r>
  </si>
  <si>
    <r>
      <t xml:space="preserve">Náklady na periodické BTK po celou dobu předpokládané životnosti přístroje, zařízení </t>
    </r>
    <r>
      <rPr>
        <b/>
        <vertAlign val="superscript"/>
        <sz val="11"/>
        <color theme="1"/>
        <rFont val="Calibri"/>
        <family val="2"/>
        <charset val="238"/>
        <scheme val="minor"/>
      </rPr>
      <t>2</t>
    </r>
    <r>
      <rPr>
        <b/>
        <sz val="11"/>
        <color theme="1"/>
        <rFont val="Calibri"/>
        <family val="2"/>
        <charset val="238"/>
        <scheme val="minor"/>
      </rPr>
      <t xml:space="preserve">  (Po dobu záruky budou periodické BTK prováděny zdarma)</t>
    </r>
  </si>
  <si>
    <t>Pravidelné servisní náklady celkem</t>
  </si>
  <si>
    <t>Celková nabídková cena zahrnující náklady na pořízení, servisní náklady a náklady na spotřební materiál dle tohoto krycího listu nabídkové ceny</t>
  </si>
  <si>
    <r>
      <t>Hodinová sazba servisního technika -</t>
    </r>
    <r>
      <rPr>
        <b/>
        <i/>
        <sz val="11"/>
        <color theme="1"/>
        <rFont val="Calibri"/>
        <family val="2"/>
        <charset val="238"/>
        <scheme val="minor"/>
      </rPr>
      <t xml:space="preserve"> tyto částky účastník uvede v návrhu servisní smlouvy</t>
    </r>
    <r>
      <rPr>
        <b/>
        <sz val="11"/>
        <color theme="1"/>
        <rFont val="Calibri"/>
        <family val="2"/>
        <charset val="238"/>
        <scheme val="minor"/>
      </rPr>
      <t xml:space="preserve"> (článek VI. Cena a platební podmínky, bod 2., písmeno a))</t>
    </r>
  </si>
  <si>
    <t>datum:………………………..</t>
  </si>
  <si>
    <t>podpis: ………………………………………………….</t>
  </si>
  <si>
    <t>výše DPH v Kč</t>
  </si>
  <si>
    <t>Náklady na instruktáž personálu dle zákona o zdravotnických prostředcích</t>
  </si>
  <si>
    <t xml:space="preserve">Náklady na instruktáž personálu dle zákona o zdravotnických prostředcích - Náklady na případnou další jednotlivou instruktáž personálu mimo první bezplatné proškolení  personálu kliniky a pracovníku OBMI FNOL dle zákona o zdravotnických prostředcích - tuto částku  účastník uvede v návrhu smlouvy o provádění komplexních servisních služeb  (článek VI. Cena a platební podmínky, bod 2., písmeno f)) </t>
  </si>
  <si>
    <r>
      <rPr>
        <vertAlign val="superscript"/>
        <sz val="11"/>
        <color theme="1"/>
        <rFont val="Calibri"/>
        <family val="2"/>
        <charset val="238"/>
        <scheme val="minor"/>
      </rPr>
      <t>5</t>
    </r>
    <r>
      <rPr>
        <sz val="11"/>
        <color theme="1"/>
        <rFont val="Calibri"/>
        <family val="2"/>
        <charset val="238"/>
        <scheme val="minor"/>
      </rPr>
      <t xml:space="preserve"> </t>
    </r>
    <r>
      <rPr>
        <b/>
        <sz val="11"/>
        <color theme="1"/>
        <rFont val="Calibri"/>
        <family val="2"/>
        <charset val="238"/>
        <scheme val="minor"/>
      </rPr>
      <t>Pokud se pravidelné elektrické revize / kontroly neprovádí nebo jsou součástí periodické BTK, tak tuto skutečnost účastník uvede ve své nabídce, krycím listu nabídkové ceny i návrhu smlouvy o provádění komplexních servisních služeb.</t>
    </r>
  </si>
  <si>
    <t>Veřejná zakázka: VZ-2022-000039</t>
  </si>
  <si>
    <t>" EEG přístroj s příslušenstvím"</t>
  </si>
  <si>
    <r>
      <t>Nabídková cena 1ks zařízení</t>
    </r>
    <r>
      <rPr>
        <sz val="11"/>
        <color theme="1"/>
        <rFont val="Calibri"/>
        <family val="2"/>
        <charset val="238"/>
        <scheme val="minor"/>
      </rPr>
      <t xml:space="preserve"> </t>
    </r>
    <r>
      <rPr>
        <i/>
        <sz val="11"/>
        <color theme="1"/>
        <rFont val="Calibri"/>
        <family val="2"/>
        <charset val="238"/>
        <scheme val="minor"/>
      </rPr>
      <t xml:space="preserve">(max a nepřekročitelná nabídková cena ve výši </t>
    </r>
    <r>
      <rPr>
        <b/>
        <i/>
        <sz val="11"/>
        <color theme="1"/>
        <rFont val="Calibri"/>
        <family val="2"/>
        <charset val="238"/>
        <scheme val="minor"/>
      </rPr>
      <t>400 000,00Kč bez DPH</t>
    </r>
    <r>
      <rPr>
        <i/>
        <sz val="11"/>
        <color theme="1"/>
        <rFont val="Calibri"/>
        <family val="2"/>
        <charset val="238"/>
        <scheme val="minor"/>
      </rPr>
      <t>)</t>
    </r>
  </si>
  <si>
    <r>
      <t xml:space="preserve">Celkové servisní náklady dle tohoto krycího listu nabídkové ceny
</t>
    </r>
    <r>
      <rPr>
        <i/>
        <sz val="11"/>
        <color theme="1"/>
        <rFont val="Calibri"/>
        <family val="2"/>
        <charset val="238"/>
        <scheme val="minor"/>
      </rPr>
      <t xml:space="preserve">(max a nepřekročitelná nabídková cena ve výši </t>
    </r>
    <r>
      <rPr>
        <b/>
        <i/>
        <sz val="11"/>
        <color theme="1"/>
        <rFont val="Calibri"/>
        <family val="2"/>
        <charset val="238"/>
        <scheme val="minor"/>
      </rPr>
      <t>60 000,00Kč bez DPH</t>
    </r>
    <r>
      <rPr>
        <i/>
        <sz val="11"/>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</si>
</sst>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0000\ &quot;Kč&quot;_-;\-* #,##0.0000\ &quot;Kč&quot;_-;_-* &quot;-&quot;????\ &quot;Kč&quot;_-;_-@_-"/>
  </numFmts>
  <fonts count="27">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b/>
      <sz val="26"/>
      <name val="Arial CE"/>
      <family val="2"/>
      <charset val="238"/>
    </font>
    <font>
      <b/>
      <sz val="12"/>
      <name val="Arial MT CE Black"/>
      <family val="2"/>
      <charset val="238"/>
    </font>
    <font>
      <sz val="8"/>
      <name val="Arial CE"/>
      <family val="2"/>
      <charset val="238"/>
    </font>
    <font>
      <sz val="8"/>
      <name val="Arial"/>
      <family val="2"/>
      <charset val="238"/>
    </font>
    <font>
      <b/>
      <sz val="12"/>
      <name val="Arial MT CE Black"/>
      <charset val="238"/>
    </font>
    <font>
      <b/>
      <sz val="14"/>
      <name val="Arial"/>
      <family val="2"/>
    </font>
    <font>
      <b/>
      <sz val="10"/>
      <name val="Arial"/>
      <family val="2"/>
      <charset val="238"/>
    </font>
    <font>
      <b/>
      <sz val="12"/>
      <name val="Arial CE"/>
      <family val="2"/>
      <charset val="238"/>
    </font>
    <font>
      <b/>
      <i/>
      <sz val="12"/>
      <name val="Arial"/>
      <family val="2"/>
      <charset val="238"/>
    </font>
    <font>
      <b/>
      <vertAlign val="superscript"/>
      <sz val="11"/>
      <color theme="1"/>
      <name val="Calibri"/>
      <family val="2"/>
      <charset val="238"/>
      <scheme val="minor"/>
    </font>
    <font>
      <vertAlign val="superscript"/>
      <sz val="11"/>
      <color theme="1"/>
      <name val="Calibri"/>
      <family val="2"/>
      <charset val="238"/>
      <scheme val="minor"/>
    </font>
    <font>
      <b/>
      <sz val="14"/>
      <color theme="1"/>
      <name val="Calibri"/>
      <family val="2"/>
      <charset val="238"/>
      <scheme val="minor"/>
    </font>
    <font>
      <sz val="14"/>
      <color theme="1"/>
      <name val="Calibri"/>
      <family val="2"/>
      <charset val="238"/>
      <scheme val="minor"/>
    </font>
    <font>
      <b/>
      <sz val="16"/>
      <name val="Arial"/>
      <family val="2"/>
    </font>
    <font>
      <b/>
      <sz val="12"/>
      <color theme="1"/>
      <name val="Calibri"/>
      <family val="2"/>
      <charset val="238"/>
      <scheme val="minor"/>
    </font>
    <font>
      <b/>
      <sz val="9"/>
      <name val="Arial"/>
      <family val="2"/>
      <charset val="238"/>
    </font>
    <font>
      <b/>
      <i/>
      <sz val="11"/>
      <color theme="1"/>
      <name val="Calibri"/>
      <family val="2"/>
      <charset val="238"/>
      <scheme val="minor"/>
    </font>
    <font>
      <b/>
      <i/>
      <vertAlign val="superscript"/>
      <sz val="11"/>
      <color theme="1"/>
      <name val="Calibri"/>
      <family val="2"/>
      <charset val="238"/>
      <scheme val="minor"/>
    </font>
    <font>
      <sz val="12"/>
      <color theme="1"/>
      <name val="Calibri"/>
      <family val="2"/>
      <charset val="238"/>
      <scheme val="minor"/>
    </font>
    <font>
      <sz val="10"/>
      <color theme="1"/>
      <name val="Calibri"/>
      <family val="2"/>
      <charset val="238"/>
      <scheme val="minor"/>
    </font>
    <font>
      <i/>
      <sz val="11"/>
      <color theme="1"/>
      <name val="Calibri"/>
      <family val="2"/>
      <charset val="238"/>
      <scheme val="minor"/>
    </font>
    <font>
      <sz val="11"/>
      <name val="Arial"/>
      <family val="2"/>
      <charset val="238"/>
    </font>
    <font>
      <sz val="11"/>
      <name val="Arial CE"/>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right/>
      <top style="thin">
        <color auto="1"/>
      </top>
      <bottom style="thick">
        <color auto="1"/>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3">
    <xf numFmtId="0" fontId="0" fillId="0" borderId="0"/>
    <xf numFmtId="44" fontId="1" fillId="0" borderId="0" applyFont="0" applyFill="0" applyBorder="0" applyAlignment="0" applyProtection="0"/>
    <xf numFmtId="0" fontId="3" fillId="0" borderId="0"/>
  </cellStyleXfs>
  <cellXfs count="141">
    <xf numFmtId="0" fontId="0" fillId="0" borderId="0" xfId="0"/>
    <xf numFmtId="0" fontId="3" fillId="0" borderId="3" xfId="2" applyBorder="1" applyAlignment="1">
      <alignment vertical="center"/>
    </xf>
    <xf numFmtId="0" fontId="3" fillId="0" borderId="4" xfId="2" applyBorder="1" applyAlignment="1">
      <alignment vertical="center"/>
    </xf>
    <xf numFmtId="0" fontId="0" fillId="0" borderId="0" xfId="0" applyAlignment="1">
      <alignment vertical="center"/>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9" fillId="0" borderId="6" xfId="2" applyFont="1" applyBorder="1" applyAlignment="1">
      <alignment horizontal="center" vertical="center" wrapText="1"/>
    </xf>
    <xf numFmtId="0" fontId="8" fillId="0" borderId="7" xfId="2" applyFont="1" applyBorder="1" applyAlignment="1">
      <alignment vertical="center"/>
    </xf>
    <xf numFmtId="0" fontId="3" fillId="0" borderId="0" xfId="2" applyBorder="1" applyAlignment="1">
      <alignment vertical="center"/>
    </xf>
    <xf numFmtId="0" fontId="5" fillId="0" borderId="7" xfId="2" applyFont="1" applyBorder="1" applyAlignment="1">
      <alignment vertical="center"/>
    </xf>
    <xf numFmtId="0" fontId="6" fillId="0" borderId="7" xfId="2" applyFont="1" applyBorder="1" applyAlignment="1">
      <alignment vertical="center"/>
    </xf>
    <xf numFmtId="0" fontId="6" fillId="0" borderId="0" xfId="2" applyFont="1" applyBorder="1" applyAlignment="1">
      <alignment vertical="center"/>
    </xf>
    <xf numFmtId="0" fontId="7" fillId="0" borderId="0" xfId="2" applyFont="1" applyBorder="1" applyAlignment="1">
      <alignment vertical="center"/>
    </xf>
    <xf numFmtId="0" fontId="0" fillId="0" borderId="0" xfId="0" applyFill="1" applyAlignment="1">
      <alignment vertical="center"/>
    </xf>
    <xf numFmtId="0" fontId="16" fillId="0" borderId="0" xfId="0" applyFont="1" applyAlignment="1">
      <alignment vertical="center"/>
    </xf>
    <xf numFmtId="0" fontId="14" fillId="0" borderId="0" xfId="0" applyFont="1" applyAlignment="1">
      <alignment vertical="center"/>
    </xf>
    <xf numFmtId="0" fontId="2" fillId="0" borderId="19" xfId="0" applyFont="1" applyBorder="1" applyAlignment="1">
      <alignment horizontal="center" vertical="center"/>
    </xf>
    <xf numFmtId="0" fontId="10" fillId="0" borderId="4" xfId="2" applyFont="1" applyBorder="1" applyAlignment="1">
      <alignment vertical="center"/>
    </xf>
    <xf numFmtId="0" fontId="19" fillId="0" borderId="5" xfId="2" applyFont="1" applyBorder="1" applyAlignment="1">
      <alignment vertical="center"/>
    </xf>
    <xf numFmtId="0" fontId="10" fillId="0" borderId="0" xfId="2" applyFont="1" applyBorder="1" applyAlignment="1">
      <alignment horizontal="left" vertical="center"/>
    </xf>
    <xf numFmtId="0" fontId="10" fillId="0" borderId="6" xfId="2" applyFont="1" applyBorder="1" applyAlignment="1">
      <alignment vertical="center"/>
    </xf>
    <xf numFmtId="0" fontId="10" fillId="0" borderId="0" xfId="2" applyFont="1" applyBorder="1" applyAlignment="1">
      <alignment vertical="center"/>
    </xf>
    <xf numFmtId="0" fontId="2" fillId="3" borderId="17" xfId="0" applyFont="1" applyFill="1" applyBorder="1" applyAlignment="1">
      <alignment vertical="center"/>
    </xf>
    <xf numFmtId="0" fontId="2" fillId="0" borderId="0" xfId="0" applyFont="1" applyAlignment="1">
      <alignment vertical="center"/>
    </xf>
    <xf numFmtId="0" fontId="4" fillId="0" borderId="0" xfId="2" applyFont="1" applyBorder="1" applyAlignment="1">
      <alignment horizontal="center" vertical="center"/>
    </xf>
    <xf numFmtId="0" fontId="4" fillId="0" borderId="6" xfId="2" applyFont="1" applyBorder="1" applyAlignment="1">
      <alignment horizontal="center" vertical="center"/>
    </xf>
    <xf numFmtId="0" fontId="0" fillId="0" borderId="0" xfId="0" applyAlignment="1">
      <alignment vertical="center" wrapText="1"/>
    </xf>
    <xf numFmtId="0" fontId="22" fillId="0" borderId="0" xfId="0" applyFont="1" applyAlignment="1">
      <alignment vertical="center"/>
    </xf>
    <xf numFmtId="0" fontId="26" fillId="3" borderId="0" xfId="2" applyFont="1" applyFill="1" applyBorder="1" applyAlignment="1">
      <alignment vertical="center"/>
    </xf>
    <xf numFmtId="0" fontId="0" fillId="0" borderId="0" xfId="0" applyAlignment="1">
      <alignment horizontal="left" vertical="center" wrapText="1"/>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23" fillId="3" borderId="0" xfId="0" applyFont="1" applyFill="1" applyAlignment="1">
      <alignment horizontal="center" vertical="center"/>
    </xf>
    <xf numFmtId="0" fontId="0" fillId="5" borderId="0" xfId="0" applyFill="1" applyAlignment="1">
      <alignment horizontal="left" vertical="center" wrapText="1"/>
    </xf>
    <xf numFmtId="0" fontId="0" fillId="6" borderId="0" xfId="0" applyFill="1" applyAlignment="1">
      <alignment horizontal="left" vertical="center" wrapText="1"/>
    </xf>
    <xf numFmtId="0" fontId="0" fillId="7" borderId="0" xfId="0" applyFill="1" applyAlignment="1">
      <alignment horizontal="left" vertical="center" wrapText="1"/>
    </xf>
    <xf numFmtId="0" fontId="0" fillId="8" borderId="0" xfId="0" applyFill="1" applyAlignment="1">
      <alignment horizontal="left" vertical="center" wrapText="1"/>
    </xf>
    <xf numFmtId="0" fontId="0" fillId="4" borderId="0" xfId="0" applyFill="1" applyAlignment="1">
      <alignment horizontal="center" vertical="center"/>
    </xf>
    <xf numFmtId="0" fontId="0" fillId="0" borderId="0" xfId="0" applyAlignment="1">
      <alignment horizontal="left" vertical="center"/>
    </xf>
    <xf numFmtId="0" fontId="2" fillId="8" borderId="49" xfId="0" applyFont="1" applyFill="1" applyBorder="1" applyAlignment="1">
      <alignment horizontal="left" vertical="center" wrapText="1"/>
    </xf>
    <xf numFmtId="0" fontId="2" fillId="8" borderId="42" xfId="0" applyFont="1" applyFill="1" applyBorder="1" applyAlignment="1">
      <alignment horizontal="left" vertical="center" wrapText="1"/>
    </xf>
    <xf numFmtId="44" fontId="2" fillId="0" borderId="42" xfId="1" applyFont="1" applyFill="1" applyBorder="1" applyAlignment="1">
      <alignment horizontal="center" vertical="center"/>
    </xf>
    <xf numFmtId="44" fontId="2" fillId="0" borderId="43" xfId="1" applyFont="1"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164" fontId="18" fillId="0" borderId="21" xfId="1" applyNumberFormat="1" applyFont="1" applyFill="1" applyBorder="1" applyAlignment="1">
      <alignment horizontal="center" vertical="center"/>
    </xf>
    <xf numFmtId="164" fontId="18" fillId="0" borderId="22" xfId="1" applyNumberFormat="1" applyFont="1" applyFill="1" applyBorder="1" applyAlignment="1">
      <alignment horizontal="center" vertical="center"/>
    </xf>
    <xf numFmtId="0" fontId="2" fillId="0" borderId="44" xfId="0" applyFont="1" applyBorder="1" applyAlignment="1">
      <alignment horizontal="left" vertical="center" wrapText="1"/>
    </xf>
    <xf numFmtId="0" fontId="0" fillId="0" borderId="45" xfId="0" applyFont="1" applyBorder="1" applyAlignment="1">
      <alignment horizontal="left" vertical="center" wrapText="1"/>
    </xf>
    <xf numFmtId="44" fontId="2" fillId="0" borderId="45" xfId="1" applyFont="1" applyBorder="1" applyAlignment="1">
      <alignment horizontal="center" vertical="center"/>
    </xf>
    <xf numFmtId="44" fontId="0" fillId="0" borderId="45" xfId="1" applyFont="1" applyBorder="1" applyAlignment="1">
      <alignment horizontal="center" vertical="center"/>
    </xf>
    <xf numFmtId="44" fontId="0" fillId="0" borderId="46" xfId="1" applyFont="1" applyBorder="1" applyAlignment="1">
      <alignment horizontal="center" vertical="center"/>
    </xf>
    <xf numFmtId="0" fontId="12" fillId="9" borderId="39" xfId="2" applyFont="1" applyFill="1" applyBorder="1" applyAlignment="1">
      <alignment horizontal="center" vertical="center"/>
    </xf>
    <xf numFmtId="0" fontId="12" fillId="9" borderId="40" xfId="2" applyFont="1" applyFill="1" applyBorder="1" applyAlignment="1">
      <alignment horizontal="center" vertical="center"/>
    </xf>
    <xf numFmtId="0" fontId="12" fillId="9" borderId="41" xfId="2" applyFont="1" applyFill="1" applyBorder="1" applyAlignment="1">
      <alignment horizontal="center" vertical="center"/>
    </xf>
    <xf numFmtId="44" fontId="2" fillId="9" borderId="17" xfId="1" applyFont="1" applyFill="1" applyBorder="1" applyAlignment="1">
      <alignment horizontal="center" vertical="center"/>
    </xf>
    <xf numFmtId="44" fontId="2" fillId="9" borderId="48" xfId="1" applyFont="1" applyFill="1" applyBorder="1" applyAlignment="1">
      <alignment horizontal="center" vertical="center"/>
    </xf>
    <xf numFmtId="0" fontId="0" fillId="9" borderId="50" xfId="0" applyFill="1" applyBorder="1" applyAlignment="1">
      <alignment horizontal="left" vertical="center" wrapText="1"/>
    </xf>
    <xf numFmtId="0" fontId="0" fillId="9" borderId="51" xfId="0" applyFill="1" applyBorder="1" applyAlignment="1">
      <alignment horizontal="left" vertical="center" wrapText="1"/>
    </xf>
    <xf numFmtId="0" fontId="0" fillId="9" borderId="52" xfId="0" applyFill="1" applyBorder="1" applyAlignment="1">
      <alignment horizontal="left" vertical="center" wrapText="1"/>
    </xf>
    <xf numFmtId="0" fontId="2" fillId="0" borderId="47" xfId="0" applyFont="1" applyBorder="1" applyAlignment="1">
      <alignment horizontal="left" vertical="center" wrapText="1"/>
    </xf>
    <xf numFmtId="0" fontId="2" fillId="0" borderId="17" xfId="0" applyFont="1" applyBorder="1" applyAlignment="1">
      <alignment horizontal="left" vertical="center" wrapText="1"/>
    </xf>
    <xf numFmtId="44" fontId="2" fillId="3" borderId="17" xfId="1" applyFont="1" applyFill="1" applyBorder="1" applyAlignment="1">
      <alignment horizontal="center" vertical="center"/>
    </xf>
    <xf numFmtId="44" fontId="2" fillId="3" borderId="48" xfId="1" applyFont="1" applyFill="1" applyBorder="1" applyAlignment="1">
      <alignment horizontal="center" vertical="center"/>
    </xf>
    <xf numFmtId="0" fontId="12" fillId="2" borderId="26" xfId="2" applyFont="1" applyFill="1" applyBorder="1" applyAlignment="1">
      <alignment horizontal="center" vertical="center"/>
    </xf>
    <xf numFmtId="0" fontId="12" fillId="2" borderId="16" xfId="2" applyFont="1" applyFill="1" applyBorder="1" applyAlignment="1">
      <alignment horizontal="center" vertical="center"/>
    </xf>
    <xf numFmtId="0" fontId="12" fillId="2" borderId="27" xfId="2" applyFont="1" applyFill="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44" fontId="2" fillId="3" borderId="31" xfId="1" applyFont="1" applyFill="1" applyBorder="1" applyAlignment="1">
      <alignment horizontal="center" vertical="center"/>
    </xf>
    <xf numFmtId="44" fontId="2" fillId="3" borderId="32" xfId="1" applyFont="1" applyFill="1" applyBorder="1" applyAlignment="1">
      <alignment horizontal="center" vertical="center"/>
    </xf>
    <xf numFmtId="0" fontId="12" fillId="2" borderId="39" xfId="2" applyFont="1" applyFill="1" applyBorder="1" applyAlignment="1">
      <alignment horizontal="center" vertical="center"/>
    </xf>
    <xf numFmtId="0" fontId="12" fillId="2" borderId="40" xfId="2" applyFont="1" applyFill="1" applyBorder="1" applyAlignment="1">
      <alignment horizontal="center" vertical="center"/>
    </xf>
    <xf numFmtId="0" fontId="12" fillId="2" borderId="41" xfId="2" applyFont="1" applyFill="1" applyBorder="1" applyAlignment="1">
      <alignment horizontal="center" vertical="center"/>
    </xf>
    <xf numFmtId="0" fontId="2" fillId="7" borderId="18" xfId="0" applyFont="1" applyFill="1" applyBorder="1" applyAlignment="1">
      <alignment horizontal="left" vertical="center" wrapText="1"/>
    </xf>
    <xf numFmtId="0" fontId="2" fillId="7" borderId="17" xfId="0" applyFont="1" applyFill="1" applyBorder="1" applyAlignment="1">
      <alignment horizontal="left" vertical="center" wrapText="1"/>
    </xf>
    <xf numFmtId="44" fontId="2" fillId="0" borderId="17" xfId="1" applyFont="1" applyFill="1" applyBorder="1" applyAlignment="1">
      <alignment horizontal="center" vertical="center"/>
    </xf>
    <xf numFmtId="44" fontId="2" fillId="0" borderId="19" xfId="1" applyFont="1" applyFill="1" applyBorder="1" applyAlignment="1">
      <alignment horizontal="center" vertical="center"/>
    </xf>
    <xf numFmtId="0" fontId="0" fillId="4" borderId="18" xfId="0" applyFill="1" applyBorder="1" applyAlignment="1">
      <alignment horizontal="center" vertical="center"/>
    </xf>
    <xf numFmtId="0" fontId="0" fillId="4" borderId="17" xfId="0" applyFill="1" applyBorder="1" applyAlignment="1">
      <alignment horizontal="center" vertical="center"/>
    </xf>
    <xf numFmtId="0" fontId="0" fillId="4" borderId="19" xfId="0" applyFill="1" applyBorder="1" applyAlignment="1">
      <alignment horizontal="center" vertical="center"/>
    </xf>
    <xf numFmtId="0" fontId="15" fillId="4" borderId="18"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44" fontId="10" fillId="3" borderId="17" xfId="1" applyFont="1" applyFill="1" applyBorder="1" applyAlignment="1">
      <alignment horizontal="center" vertical="center"/>
    </xf>
    <xf numFmtId="44" fontId="10" fillId="3" borderId="19" xfId="1" applyFont="1" applyFill="1" applyBorder="1" applyAlignment="1">
      <alignment horizontal="center" vertical="center"/>
    </xf>
    <xf numFmtId="0" fontId="2" fillId="0" borderId="18" xfId="0" applyFont="1" applyBorder="1" applyAlignment="1">
      <alignment horizontal="left" vertical="center" wrapText="1"/>
    </xf>
    <xf numFmtId="0" fontId="0" fillId="0" borderId="17" xfId="0" applyBorder="1" applyAlignment="1">
      <alignment vertical="center"/>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2" fillId="6" borderId="18"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10" fillId="2" borderId="17" xfId="2" applyFont="1" applyFill="1" applyBorder="1" applyAlignment="1">
      <alignment horizontal="center" vertical="center"/>
    </xf>
    <xf numFmtId="0" fontId="10" fillId="2" borderId="19" xfId="2" applyFont="1" applyFill="1" applyBorder="1" applyAlignment="1">
      <alignment horizontal="center" vertical="center"/>
    </xf>
    <xf numFmtId="0" fontId="12" fillId="2" borderId="23" xfId="2" applyFont="1" applyFill="1" applyBorder="1" applyAlignment="1">
      <alignment horizontal="center" vertical="center"/>
    </xf>
    <xf numFmtId="0" fontId="12" fillId="2" borderId="24" xfId="2" applyFont="1" applyFill="1" applyBorder="1" applyAlignment="1">
      <alignment horizontal="center" vertical="center"/>
    </xf>
    <xf numFmtId="0" fontId="12" fillId="2" borderId="25" xfId="2" applyFont="1" applyFill="1" applyBorder="1" applyAlignment="1">
      <alignment horizontal="center" vertical="center"/>
    </xf>
    <xf numFmtId="0" fontId="3" fillId="0" borderId="18" xfId="2" applyBorder="1" applyAlignment="1">
      <alignment horizontal="center" vertical="center"/>
    </xf>
    <xf numFmtId="0" fontId="3" fillId="0" borderId="17" xfId="2" applyBorder="1" applyAlignment="1">
      <alignment horizontal="center" vertical="center"/>
    </xf>
    <xf numFmtId="0" fontId="2" fillId="0" borderId="26" xfId="0" applyFont="1" applyFill="1" applyBorder="1" applyAlignment="1">
      <alignment horizontal="left" vertical="center"/>
    </xf>
    <xf numFmtId="0" fontId="2" fillId="0" borderId="16" xfId="0" applyFont="1" applyFill="1" applyBorder="1" applyAlignment="1">
      <alignment horizontal="left" vertical="center"/>
    </xf>
    <xf numFmtId="0" fontId="2" fillId="0" borderId="29" xfId="0" applyFont="1" applyFill="1" applyBorder="1" applyAlignment="1">
      <alignment horizontal="left" vertical="center"/>
    </xf>
    <xf numFmtId="44" fontId="2" fillId="3" borderId="28" xfId="1" applyFont="1" applyFill="1" applyBorder="1" applyAlignment="1">
      <alignment horizontal="center" vertical="center"/>
    </xf>
    <xf numFmtId="44" fontId="2" fillId="3" borderId="29" xfId="1" applyFont="1" applyFill="1" applyBorder="1" applyAlignment="1">
      <alignment horizontal="center" vertical="center"/>
    </xf>
    <xf numFmtId="44" fontId="10" fillId="3" borderId="28" xfId="1" applyFont="1" applyFill="1" applyBorder="1" applyAlignment="1">
      <alignment horizontal="center" vertical="center"/>
    </xf>
    <xf numFmtId="44" fontId="10" fillId="3" borderId="27" xfId="1" applyFont="1" applyFill="1" applyBorder="1" applyAlignment="1">
      <alignment horizontal="center" vertical="center"/>
    </xf>
    <xf numFmtId="0" fontId="25" fillId="3" borderId="9" xfId="2" applyFont="1" applyFill="1" applyBorder="1" applyAlignment="1">
      <alignment vertical="center"/>
    </xf>
    <xf numFmtId="0" fontId="25" fillId="3" borderId="1" xfId="2" applyFont="1" applyFill="1" applyBorder="1" applyAlignment="1">
      <alignment vertical="center"/>
    </xf>
    <xf numFmtId="0" fontId="25" fillId="3" borderId="8" xfId="2" applyFont="1" applyFill="1" applyBorder="1" applyAlignment="1">
      <alignment vertical="center"/>
    </xf>
    <xf numFmtId="0" fontId="6" fillId="0" borderId="10" xfId="2" applyFont="1" applyBorder="1" applyAlignment="1">
      <alignment vertical="center"/>
    </xf>
    <xf numFmtId="0" fontId="3" fillId="0" borderId="2" xfId="2" applyBorder="1" applyAlignment="1">
      <alignment vertical="center"/>
    </xf>
    <xf numFmtId="0" fontId="6" fillId="0" borderId="2" xfId="2" applyFont="1" applyBorder="1" applyAlignment="1">
      <alignment vertical="center"/>
    </xf>
    <xf numFmtId="0" fontId="25" fillId="3" borderId="12" xfId="2" applyFont="1" applyFill="1" applyBorder="1" applyAlignment="1">
      <alignment vertical="center"/>
    </xf>
    <xf numFmtId="0" fontId="25" fillId="3" borderId="11" xfId="2" applyFont="1" applyFill="1" applyBorder="1" applyAlignment="1">
      <alignment vertical="center"/>
    </xf>
    <xf numFmtId="0" fontId="25" fillId="3" borderId="13" xfId="2" applyFont="1" applyFill="1" applyBorder="1" applyAlignment="1">
      <alignment vertical="center"/>
    </xf>
    <xf numFmtId="0" fontId="25" fillId="3" borderId="14" xfId="2" applyFont="1" applyFill="1" applyBorder="1" applyAlignment="1">
      <alignment vertical="center"/>
    </xf>
    <xf numFmtId="0" fontId="25" fillId="3" borderId="34" xfId="2" applyFont="1" applyFill="1" applyBorder="1" applyAlignment="1">
      <alignment horizontal="left" vertical="center"/>
    </xf>
    <xf numFmtId="0" fontId="25" fillId="3" borderId="33" xfId="2" applyFont="1" applyFill="1" applyBorder="1" applyAlignment="1">
      <alignment horizontal="left" vertical="center"/>
    </xf>
    <xf numFmtId="0" fontId="25" fillId="3" borderId="35" xfId="2" applyFont="1" applyFill="1" applyBorder="1" applyAlignment="1">
      <alignment horizontal="left" vertical="center"/>
    </xf>
    <xf numFmtId="0" fontId="4" fillId="0" borderId="7" xfId="2" applyFont="1" applyBorder="1" applyAlignment="1">
      <alignment horizontal="center" vertical="center"/>
    </xf>
    <xf numFmtId="0" fontId="4" fillId="0" borderId="0" xfId="2" applyFont="1" applyBorder="1" applyAlignment="1">
      <alignment horizontal="center" vertical="center"/>
    </xf>
    <xf numFmtId="0" fontId="4" fillId="0" borderId="6" xfId="2" applyFont="1" applyBorder="1" applyAlignment="1">
      <alignment horizontal="center" vertical="center"/>
    </xf>
    <xf numFmtId="0" fontId="11" fillId="0" borderId="7" xfId="2" applyFont="1" applyBorder="1" applyAlignment="1">
      <alignment horizontal="left" vertical="center"/>
    </xf>
    <xf numFmtId="0" fontId="11" fillId="0" borderId="0" xfId="2" applyFont="1" applyBorder="1" applyAlignment="1">
      <alignment horizontal="left" vertical="center"/>
    </xf>
    <xf numFmtId="0" fontId="17" fillId="0" borderId="7"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6" xfId="2" applyFont="1" applyBorder="1" applyAlignment="1">
      <alignment horizontal="center" vertical="center" wrapText="1"/>
    </xf>
    <xf numFmtId="0" fontId="26" fillId="3" borderId="11" xfId="2" applyFont="1" applyFill="1" applyBorder="1" applyAlignment="1">
      <alignment horizontal="left" vertical="center"/>
    </xf>
    <xf numFmtId="0" fontId="26" fillId="3" borderId="15" xfId="2" applyFont="1" applyFill="1" applyBorder="1" applyAlignment="1">
      <alignment horizontal="left" vertical="center"/>
    </xf>
  </cellXfs>
  <cellStyles count="3">
    <cellStyle name="Měna" xfId="1" builtinId="4"/>
    <cellStyle name="Normální" xfId="0" builtinId="0"/>
    <cellStyle name="normální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3"/>
  <sheetViews>
    <sheetView tabSelected="1" zoomScale="80" zoomScaleNormal="80" workbookViewId="0">
      <selection activeCell="A4" sqref="A4:J4"/>
    </sheetView>
  </sheetViews>
  <sheetFormatPr defaultColWidth="9.140625" defaultRowHeight="15"/>
  <cols>
    <col min="1" max="1" width="25.140625" style="3" customWidth="1"/>
    <col min="2" max="2" width="38.85546875" style="3" customWidth="1"/>
    <col min="3" max="3" width="22.28515625" style="3" customWidth="1"/>
    <col min="4" max="4" width="18.28515625" style="3" customWidth="1"/>
    <col min="5" max="5" width="9.140625" style="3"/>
    <col min="6" max="8" width="9.140625" style="3" customWidth="1"/>
    <col min="9" max="10" width="9.140625" style="23"/>
    <col min="11" max="11" width="13.28515625" style="3" customWidth="1"/>
    <col min="12" max="16384" width="9.140625" style="3"/>
  </cols>
  <sheetData>
    <row r="1" spans="1:10">
      <c r="A1" s="1"/>
      <c r="B1" s="2"/>
      <c r="C1" s="2"/>
      <c r="D1" s="2"/>
      <c r="E1" s="2"/>
      <c r="F1" s="2"/>
      <c r="G1" s="2"/>
      <c r="H1" s="2"/>
      <c r="I1" s="17"/>
      <c r="J1" s="18" t="s">
        <v>10</v>
      </c>
    </row>
    <row r="2" spans="1:10" ht="33.75">
      <c r="A2" s="131" t="s">
        <v>30</v>
      </c>
      <c r="B2" s="132"/>
      <c r="C2" s="132"/>
      <c r="D2" s="132"/>
      <c r="E2" s="132"/>
      <c r="F2" s="132"/>
      <c r="G2" s="132"/>
      <c r="H2" s="132"/>
      <c r="I2" s="132"/>
      <c r="J2" s="133"/>
    </row>
    <row r="3" spans="1:10" ht="27" customHeight="1">
      <c r="A3" s="134" t="s">
        <v>50</v>
      </c>
      <c r="B3" s="135"/>
      <c r="C3" s="135"/>
      <c r="D3" s="24"/>
      <c r="E3" s="24"/>
      <c r="F3" s="24"/>
      <c r="G3" s="24"/>
      <c r="H3" s="24"/>
      <c r="I3" s="24"/>
      <c r="J3" s="25"/>
    </row>
    <row r="4" spans="1:10" ht="20.25">
      <c r="A4" s="136" t="s">
        <v>51</v>
      </c>
      <c r="B4" s="137"/>
      <c r="C4" s="137"/>
      <c r="D4" s="137"/>
      <c r="E4" s="137"/>
      <c r="F4" s="137"/>
      <c r="G4" s="137"/>
      <c r="H4" s="137"/>
      <c r="I4" s="137"/>
      <c r="J4" s="138"/>
    </row>
    <row r="5" spans="1:10" ht="18">
      <c r="A5" s="4"/>
      <c r="B5" s="5"/>
      <c r="C5" s="5"/>
      <c r="D5" s="5"/>
      <c r="E5" s="5"/>
      <c r="F5" s="5"/>
      <c r="G5" s="5"/>
      <c r="H5" s="5"/>
      <c r="I5" s="5"/>
      <c r="J5" s="6"/>
    </row>
    <row r="6" spans="1:10" ht="15.75">
      <c r="A6" s="7" t="s">
        <v>11</v>
      </c>
      <c r="B6" s="8"/>
      <c r="C6" s="8"/>
      <c r="D6" s="8"/>
      <c r="E6" s="8"/>
      <c r="F6" s="8"/>
      <c r="G6" s="8"/>
      <c r="H6" s="8"/>
      <c r="I6" s="19"/>
      <c r="J6" s="20"/>
    </row>
    <row r="7" spans="1:10" ht="15.75">
      <c r="A7" s="9" t="s">
        <v>12</v>
      </c>
      <c r="B7" s="8"/>
      <c r="C7" s="8"/>
      <c r="D7" s="8"/>
      <c r="E7" s="8"/>
      <c r="F7" s="8"/>
      <c r="G7" s="8"/>
      <c r="H7" s="8"/>
      <c r="I7" s="21"/>
      <c r="J7" s="20"/>
    </row>
    <row r="8" spans="1:10">
      <c r="A8" s="10" t="s">
        <v>0</v>
      </c>
      <c r="B8" s="8"/>
      <c r="C8" s="8"/>
      <c r="D8" s="8"/>
      <c r="E8" s="8"/>
      <c r="F8" s="8"/>
      <c r="G8" s="8"/>
      <c r="H8" s="8"/>
      <c r="I8" s="21"/>
      <c r="J8" s="20"/>
    </row>
    <row r="9" spans="1:10">
      <c r="A9" s="118"/>
      <c r="B9" s="119"/>
      <c r="C9" s="119"/>
      <c r="D9" s="119"/>
      <c r="E9" s="119"/>
      <c r="F9" s="119"/>
      <c r="G9" s="119"/>
      <c r="H9" s="119"/>
      <c r="I9" s="119"/>
      <c r="J9" s="120"/>
    </row>
    <row r="10" spans="1:10">
      <c r="A10" s="10" t="s">
        <v>1</v>
      </c>
      <c r="B10" s="8"/>
      <c r="C10" s="8"/>
      <c r="D10" s="8"/>
      <c r="E10" s="8"/>
      <c r="F10" s="8"/>
      <c r="G10" s="8"/>
      <c r="H10" s="8"/>
      <c r="I10" s="21"/>
      <c r="J10" s="20"/>
    </row>
    <row r="11" spans="1:10">
      <c r="A11" s="118"/>
      <c r="B11" s="119"/>
      <c r="C11" s="119"/>
      <c r="D11" s="119"/>
      <c r="E11" s="119"/>
      <c r="F11" s="119"/>
      <c r="G11" s="119"/>
      <c r="H11" s="119"/>
      <c r="I11" s="119"/>
      <c r="J11" s="120"/>
    </row>
    <row r="12" spans="1:10">
      <c r="A12" s="10" t="s">
        <v>2</v>
      </c>
      <c r="B12" s="28"/>
      <c r="C12" s="8"/>
      <c r="D12" s="11"/>
      <c r="E12" s="8"/>
      <c r="F12" s="12" t="s">
        <v>3</v>
      </c>
      <c r="G12" s="139"/>
      <c r="H12" s="139"/>
      <c r="I12" s="139"/>
      <c r="J12" s="140"/>
    </row>
    <row r="13" spans="1:10">
      <c r="A13" s="10" t="s">
        <v>4</v>
      </c>
      <c r="B13" s="8"/>
      <c r="C13" s="8"/>
      <c r="D13" s="8"/>
      <c r="E13" s="8"/>
      <c r="F13" s="8"/>
      <c r="G13" s="8"/>
      <c r="H13" s="8"/>
      <c r="I13" s="21"/>
      <c r="J13" s="20"/>
    </row>
    <row r="14" spans="1:10">
      <c r="A14" s="118"/>
      <c r="B14" s="119"/>
      <c r="C14" s="119"/>
      <c r="D14" s="119"/>
      <c r="E14" s="119"/>
      <c r="F14" s="119"/>
      <c r="G14" s="119"/>
      <c r="H14" s="119"/>
      <c r="I14" s="119"/>
      <c r="J14" s="120"/>
    </row>
    <row r="15" spans="1:10">
      <c r="A15" s="121" t="s">
        <v>5</v>
      </c>
      <c r="B15" s="122"/>
      <c r="C15" s="122"/>
      <c r="D15" s="11" t="s">
        <v>6</v>
      </c>
      <c r="E15" s="8"/>
      <c r="F15" s="8"/>
      <c r="G15" s="123" t="s">
        <v>7</v>
      </c>
      <c r="H15" s="122"/>
      <c r="I15" s="122"/>
      <c r="J15" s="20"/>
    </row>
    <row r="16" spans="1:10" ht="15.75" thickBot="1">
      <c r="A16" s="124"/>
      <c r="B16" s="125"/>
      <c r="C16" s="125"/>
      <c r="D16" s="126"/>
      <c r="E16" s="125"/>
      <c r="F16" s="127"/>
      <c r="G16" s="128"/>
      <c r="H16" s="129"/>
      <c r="I16" s="129"/>
      <c r="J16" s="130"/>
    </row>
    <row r="17" spans="1:10" ht="21.75" customHeight="1" thickTop="1" thickBot="1">
      <c r="A17" s="106" t="s">
        <v>38</v>
      </c>
      <c r="B17" s="107"/>
      <c r="C17" s="107"/>
      <c r="D17" s="107"/>
      <c r="E17" s="107"/>
      <c r="F17" s="107"/>
      <c r="G17" s="107"/>
      <c r="H17" s="107"/>
      <c r="I17" s="107"/>
      <c r="J17" s="108"/>
    </row>
    <row r="18" spans="1:10" ht="15.75" thickBot="1">
      <c r="A18" s="109"/>
      <c r="B18" s="110"/>
      <c r="C18" s="110"/>
      <c r="D18" s="110"/>
      <c r="E18" s="104" t="s">
        <v>8</v>
      </c>
      <c r="F18" s="104"/>
      <c r="G18" s="104" t="s">
        <v>46</v>
      </c>
      <c r="H18" s="104"/>
      <c r="I18" s="104" t="s">
        <v>9</v>
      </c>
      <c r="J18" s="105"/>
    </row>
    <row r="19" spans="1:10" s="13" customFormat="1" ht="15.75" thickBot="1">
      <c r="A19" s="111" t="s">
        <v>52</v>
      </c>
      <c r="B19" s="112"/>
      <c r="C19" s="112"/>
      <c r="D19" s="113"/>
      <c r="E19" s="114"/>
      <c r="F19" s="115"/>
      <c r="G19" s="114"/>
      <c r="H19" s="115"/>
      <c r="I19" s="116"/>
      <c r="J19" s="117"/>
    </row>
    <row r="20" spans="1:10" ht="15.75" thickBot="1">
      <c r="A20" s="96" t="s">
        <v>13</v>
      </c>
      <c r="B20" s="97"/>
      <c r="C20" s="97"/>
      <c r="D20" s="97"/>
      <c r="E20" s="97"/>
      <c r="F20" s="97"/>
      <c r="G20" s="97"/>
      <c r="H20" s="97"/>
      <c r="I20" s="22"/>
      <c r="J20" s="16" t="s">
        <v>14</v>
      </c>
    </row>
    <row r="21" spans="1:10" ht="5.25" customHeight="1" thickBot="1">
      <c r="A21" s="87"/>
      <c r="B21" s="88"/>
      <c r="C21" s="88"/>
      <c r="D21" s="88"/>
      <c r="E21" s="88"/>
      <c r="F21" s="88"/>
      <c r="G21" s="88"/>
      <c r="H21" s="88"/>
      <c r="I21" s="88"/>
      <c r="J21" s="89"/>
    </row>
    <row r="22" spans="1:10" ht="18" customHeight="1" thickBot="1">
      <c r="A22" s="68" t="s">
        <v>29</v>
      </c>
      <c r="B22" s="69"/>
      <c r="C22" s="69"/>
      <c r="D22" s="69"/>
      <c r="E22" s="69"/>
      <c r="F22" s="69"/>
      <c r="G22" s="69"/>
      <c r="H22" s="69"/>
      <c r="I22" s="69"/>
      <c r="J22" s="70"/>
    </row>
    <row r="23" spans="1:10" ht="15.75" thickBot="1">
      <c r="A23" s="102"/>
      <c r="B23" s="103"/>
      <c r="C23" s="103"/>
      <c r="D23" s="103"/>
      <c r="E23" s="104" t="s">
        <v>8</v>
      </c>
      <c r="F23" s="104"/>
      <c r="G23" s="104" t="s">
        <v>46</v>
      </c>
      <c r="H23" s="104"/>
      <c r="I23" s="104" t="s">
        <v>9</v>
      </c>
      <c r="J23" s="105"/>
    </row>
    <row r="24" spans="1:10" ht="30" customHeight="1" thickBot="1">
      <c r="A24" s="94" t="s">
        <v>15</v>
      </c>
      <c r="B24" s="65"/>
      <c r="C24" s="65"/>
      <c r="D24" s="65"/>
      <c r="E24" s="66"/>
      <c r="F24" s="66"/>
      <c r="G24" s="66"/>
      <c r="H24" s="66"/>
      <c r="I24" s="92"/>
      <c r="J24" s="93"/>
    </row>
    <row r="25" spans="1:10" ht="18" thickBot="1">
      <c r="A25" s="96" t="s">
        <v>16</v>
      </c>
      <c r="B25" s="97"/>
      <c r="C25" s="97"/>
      <c r="D25" s="97"/>
      <c r="E25" s="97"/>
      <c r="F25" s="97"/>
      <c r="G25" s="97"/>
      <c r="H25" s="97"/>
      <c r="I25" s="22"/>
      <c r="J25" s="16" t="s">
        <v>17</v>
      </c>
    </row>
    <row r="26" spans="1:10" ht="30" customHeight="1" thickBot="1">
      <c r="A26" s="100" t="s">
        <v>40</v>
      </c>
      <c r="B26" s="101"/>
      <c r="C26" s="101"/>
      <c r="D26" s="101"/>
      <c r="E26" s="80">
        <f>E24*(8-I20)*I25</f>
        <v>0</v>
      </c>
      <c r="F26" s="80"/>
      <c r="G26" s="80">
        <f>G24*(8-I20)*I25</f>
        <v>0</v>
      </c>
      <c r="H26" s="80"/>
      <c r="I26" s="80">
        <f>I24*(8-I20)*I25</f>
        <v>0</v>
      </c>
      <c r="J26" s="81"/>
    </row>
    <row r="27" spans="1:10" ht="3.75" customHeight="1" thickBot="1">
      <c r="A27" s="87"/>
      <c r="B27" s="88"/>
      <c r="C27" s="88"/>
      <c r="D27" s="88"/>
      <c r="E27" s="88"/>
      <c r="F27" s="88"/>
      <c r="G27" s="88"/>
      <c r="H27" s="88"/>
      <c r="I27" s="88"/>
      <c r="J27" s="89"/>
    </row>
    <row r="28" spans="1:10" ht="30" customHeight="1" thickBot="1">
      <c r="A28" s="90" t="s">
        <v>35</v>
      </c>
      <c r="B28" s="91"/>
      <c r="C28" s="91"/>
      <c r="D28" s="91"/>
      <c r="E28" s="66"/>
      <c r="F28" s="66"/>
      <c r="G28" s="66"/>
      <c r="H28" s="66"/>
      <c r="I28" s="92"/>
      <c r="J28" s="93"/>
    </row>
    <row r="29" spans="1:10" ht="18" thickBot="1">
      <c r="A29" s="96" t="s">
        <v>18</v>
      </c>
      <c r="B29" s="97"/>
      <c r="C29" s="97"/>
      <c r="D29" s="97"/>
      <c r="E29" s="97"/>
      <c r="F29" s="97"/>
      <c r="G29" s="97"/>
      <c r="H29" s="97"/>
      <c r="I29" s="22"/>
      <c r="J29" s="16" t="s">
        <v>17</v>
      </c>
    </row>
    <row r="30" spans="1:10" ht="30" customHeight="1" thickBot="1">
      <c r="A30" s="98" t="s">
        <v>34</v>
      </c>
      <c r="B30" s="99"/>
      <c r="C30" s="99"/>
      <c r="D30" s="99"/>
      <c r="E30" s="80">
        <f>E28*(8-I20)*I29</f>
        <v>0</v>
      </c>
      <c r="F30" s="80"/>
      <c r="G30" s="80">
        <f>G28*(8-I20)*I29</f>
        <v>0</v>
      </c>
      <c r="H30" s="80"/>
      <c r="I30" s="80">
        <f>I28*(8-I20)*I29</f>
        <v>0</v>
      </c>
      <c r="J30" s="81"/>
    </row>
    <row r="31" spans="1:10" ht="5.25" customHeight="1" thickBot="1">
      <c r="A31" s="87"/>
      <c r="B31" s="88"/>
      <c r="C31" s="88"/>
      <c r="D31" s="88"/>
      <c r="E31" s="88"/>
      <c r="F31" s="88"/>
      <c r="G31" s="88"/>
      <c r="H31" s="88"/>
      <c r="I31" s="88"/>
      <c r="J31" s="89"/>
    </row>
    <row r="32" spans="1:10" ht="45" customHeight="1" thickBot="1">
      <c r="A32" s="90" t="s">
        <v>36</v>
      </c>
      <c r="B32" s="91"/>
      <c r="C32" s="91"/>
      <c r="D32" s="91"/>
      <c r="E32" s="66"/>
      <c r="F32" s="66"/>
      <c r="G32" s="66"/>
      <c r="H32" s="66"/>
      <c r="I32" s="92"/>
      <c r="J32" s="93"/>
    </row>
    <row r="33" spans="1:12" ht="15.75" thickBot="1">
      <c r="A33" s="94" t="s">
        <v>19</v>
      </c>
      <c r="B33" s="95"/>
      <c r="C33" s="95"/>
      <c r="D33" s="95"/>
      <c r="E33" s="95"/>
      <c r="F33" s="95"/>
      <c r="G33" s="95"/>
      <c r="H33" s="95"/>
      <c r="I33" s="22"/>
      <c r="J33" s="16" t="s">
        <v>17</v>
      </c>
    </row>
    <row r="34" spans="1:12" ht="33" customHeight="1" thickBot="1">
      <c r="A34" s="78" t="s">
        <v>39</v>
      </c>
      <c r="B34" s="79"/>
      <c r="C34" s="79"/>
      <c r="D34" s="79"/>
      <c r="E34" s="80">
        <f>E32*(8-I20)*I33</f>
        <v>0</v>
      </c>
      <c r="F34" s="80"/>
      <c r="G34" s="80">
        <f>G32*(8-I20)*I33</f>
        <v>0</v>
      </c>
      <c r="H34" s="80"/>
      <c r="I34" s="80">
        <f>I32*(8-I20)*I33</f>
        <v>0</v>
      </c>
      <c r="J34" s="81"/>
    </row>
    <row r="35" spans="1:12" ht="4.5" customHeight="1" thickBot="1">
      <c r="A35" s="82"/>
      <c r="B35" s="83"/>
      <c r="C35" s="83"/>
      <c r="D35" s="83"/>
      <c r="E35" s="83"/>
      <c r="F35" s="83"/>
      <c r="G35" s="83"/>
      <c r="H35" s="83"/>
      <c r="I35" s="83"/>
      <c r="J35" s="84"/>
    </row>
    <row r="36" spans="1:12" ht="19.899999999999999" customHeight="1" thickBot="1">
      <c r="A36" s="85" t="s">
        <v>41</v>
      </c>
      <c r="B36" s="86"/>
      <c r="C36" s="86"/>
      <c r="D36" s="86"/>
      <c r="E36" s="80">
        <f>(E26+E30+E34)</f>
        <v>0</v>
      </c>
      <c r="F36" s="80"/>
      <c r="G36" s="80">
        <f>(G26+G30+G34)</f>
        <v>0</v>
      </c>
      <c r="H36" s="80"/>
      <c r="I36" s="80">
        <f>(I26+I30+I34)</f>
        <v>0</v>
      </c>
      <c r="J36" s="81"/>
    </row>
    <row r="37" spans="1:12" ht="30" customHeight="1" thickBot="1">
      <c r="A37" s="68" t="s">
        <v>47</v>
      </c>
      <c r="B37" s="69"/>
      <c r="C37" s="69"/>
      <c r="D37" s="69"/>
      <c r="E37" s="69"/>
      <c r="F37" s="69"/>
      <c r="G37" s="69"/>
      <c r="H37" s="69"/>
      <c r="I37" s="69"/>
      <c r="J37" s="70"/>
    </row>
    <row r="38" spans="1:12" ht="65.25" customHeight="1" thickBot="1">
      <c r="A38" s="71" t="s">
        <v>48</v>
      </c>
      <c r="B38" s="72"/>
      <c r="C38" s="72"/>
      <c r="D38" s="72"/>
      <c r="E38" s="73"/>
      <c r="F38" s="73"/>
      <c r="G38" s="73"/>
      <c r="H38" s="73"/>
      <c r="I38" s="73"/>
      <c r="J38" s="74"/>
    </row>
    <row r="39" spans="1:12" ht="29.25" customHeight="1" thickTop="1" thickBot="1">
      <c r="A39" s="75" t="s">
        <v>20</v>
      </c>
      <c r="B39" s="76"/>
      <c r="C39" s="76"/>
      <c r="D39" s="76"/>
      <c r="E39" s="76"/>
      <c r="F39" s="76"/>
      <c r="G39" s="76"/>
      <c r="H39" s="76"/>
      <c r="I39" s="76"/>
      <c r="J39" s="77"/>
    </row>
    <row r="40" spans="1:12" ht="29.25" customHeight="1" thickBot="1">
      <c r="A40" s="64" t="s">
        <v>43</v>
      </c>
      <c r="B40" s="65"/>
      <c r="C40" s="65"/>
      <c r="D40" s="65"/>
      <c r="E40" s="66"/>
      <c r="F40" s="66"/>
      <c r="G40" s="66"/>
      <c r="H40" s="66"/>
      <c r="I40" s="66"/>
      <c r="J40" s="67"/>
    </row>
    <row r="41" spans="1:12" ht="48" customHeight="1" thickBot="1">
      <c r="A41" s="64" t="s">
        <v>21</v>
      </c>
      <c r="B41" s="65"/>
      <c r="C41" s="65"/>
      <c r="D41" s="65"/>
      <c r="E41" s="66"/>
      <c r="F41" s="66"/>
      <c r="G41" s="66"/>
      <c r="H41" s="66"/>
      <c r="I41" s="66"/>
      <c r="J41" s="67"/>
    </row>
    <row r="42" spans="1:12" ht="33" customHeight="1" thickBot="1">
      <c r="A42" s="40" t="s">
        <v>22</v>
      </c>
      <c r="B42" s="41"/>
      <c r="C42" s="41"/>
      <c r="D42" s="41"/>
      <c r="E42" s="42">
        <f>(E40+E41)*1*(8-I20)</f>
        <v>0</v>
      </c>
      <c r="F42" s="42"/>
      <c r="G42" s="42">
        <f>(G40+G41)*1*(8-I20)</f>
        <v>0</v>
      </c>
      <c r="H42" s="42"/>
      <c r="I42" s="42">
        <f>(I40+I41)*1*(8-I20)</f>
        <v>0</v>
      </c>
      <c r="J42" s="43"/>
    </row>
    <row r="43" spans="1:12" s="14" customFormat="1" ht="30" customHeight="1" thickTop="1" thickBot="1">
      <c r="A43" s="51" t="s">
        <v>53</v>
      </c>
      <c r="B43" s="52"/>
      <c r="C43" s="52"/>
      <c r="D43" s="52"/>
      <c r="E43" s="53">
        <f>E36+E38+E42</f>
        <v>0</v>
      </c>
      <c r="F43" s="53"/>
      <c r="G43" s="54">
        <f>G36+G38+G42</f>
        <v>0</v>
      </c>
      <c r="H43" s="54"/>
      <c r="I43" s="54">
        <f>I36+I38+I42</f>
        <v>0</v>
      </c>
      <c r="J43" s="55"/>
    </row>
    <row r="44" spans="1:12" ht="4.5" customHeight="1" thickBot="1">
      <c r="A44" s="44"/>
      <c r="B44" s="45"/>
      <c r="C44" s="45"/>
      <c r="D44" s="45"/>
      <c r="E44" s="45"/>
      <c r="F44" s="45"/>
      <c r="G44" s="45"/>
      <c r="H44" s="45"/>
      <c r="I44" s="45"/>
      <c r="J44" s="46"/>
    </row>
    <row r="45" spans="1:12" ht="22.5" customHeight="1" thickTop="1" thickBot="1">
      <c r="A45" s="56"/>
      <c r="B45" s="57"/>
      <c r="C45" s="57"/>
      <c r="D45" s="57"/>
      <c r="E45" s="57"/>
      <c r="F45" s="57"/>
      <c r="G45" s="57"/>
      <c r="H45" s="57"/>
      <c r="I45" s="57"/>
      <c r="J45" s="58"/>
    </row>
    <row r="46" spans="1:12" ht="22.5" customHeight="1" thickTop="1" thickBot="1">
      <c r="A46" s="61"/>
      <c r="B46" s="62"/>
      <c r="C46" s="62"/>
      <c r="D46" s="63"/>
      <c r="E46" s="59"/>
      <c r="F46" s="59"/>
      <c r="G46" s="59"/>
      <c r="H46" s="59"/>
      <c r="I46" s="59"/>
      <c r="J46" s="60"/>
      <c r="L46" s="26"/>
    </row>
    <row r="47" spans="1:12" ht="4.1500000000000004" customHeight="1" thickBot="1">
      <c r="A47" s="30"/>
      <c r="B47" s="31"/>
      <c r="C47" s="31"/>
      <c r="D47" s="31"/>
      <c r="E47" s="31"/>
      <c r="F47" s="31"/>
      <c r="G47" s="31"/>
      <c r="H47" s="31"/>
      <c r="I47" s="31"/>
      <c r="J47" s="32"/>
    </row>
    <row r="48" spans="1:12" s="14" customFormat="1" ht="39.75" customHeight="1" thickBot="1">
      <c r="A48" s="47" t="s">
        <v>42</v>
      </c>
      <c r="B48" s="48"/>
      <c r="C48" s="48"/>
      <c r="D48" s="48"/>
      <c r="E48" s="49">
        <f>E19+E43</f>
        <v>0</v>
      </c>
      <c r="F48" s="49"/>
      <c r="G48" s="49">
        <f>G19+G43</f>
        <v>0</v>
      </c>
      <c r="H48" s="49"/>
      <c r="I48" s="49">
        <f>I19+I43</f>
        <v>0</v>
      </c>
      <c r="J48" s="50"/>
    </row>
    <row r="49" spans="1:10" ht="9.75" customHeight="1" thickTop="1"/>
    <row r="50" spans="1:10" ht="30" customHeight="1">
      <c r="A50" s="34" t="s">
        <v>32</v>
      </c>
      <c r="B50" s="34"/>
      <c r="C50" s="34"/>
      <c r="D50" s="34"/>
      <c r="E50" s="34"/>
      <c r="F50" s="34"/>
      <c r="G50" s="34"/>
      <c r="H50" s="34"/>
      <c r="I50" s="34"/>
      <c r="J50" s="34"/>
    </row>
    <row r="51" spans="1:10" ht="30" customHeight="1">
      <c r="A51" s="35" t="s">
        <v>31</v>
      </c>
      <c r="B51" s="35"/>
      <c r="C51" s="35"/>
      <c r="D51" s="35"/>
      <c r="E51" s="35"/>
      <c r="F51" s="35"/>
      <c r="G51" s="35"/>
      <c r="H51" s="35"/>
      <c r="I51" s="35"/>
      <c r="J51" s="35"/>
    </row>
    <row r="52" spans="1:10" ht="45" customHeight="1">
      <c r="A52" s="36" t="s">
        <v>23</v>
      </c>
      <c r="B52" s="36"/>
      <c r="C52" s="36"/>
      <c r="D52" s="36"/>
      <c r="E52" s="36"/>
      <c r="F52" s="36"/>
      <c r="G52" s="36"/>
      <c r="H52" s="36"/>
      <c r="I52" s="36"/>
      <c r="J52" s="36"/>
    </row>
    <row r="53" spans="1:10" ht="30" customHeight="1">
      <c r="A53" s="37" t="s">
        <v>33</v>
      </c>
      <c r="B53" s="37"/>
      <c r="C53" s="37"/>
      <c r="D53" s="37"/>
      <c r="E53" s="37"/>
      <c r="F53" s="37"/>
      <c r="G53" s="37"/>
      <c r="H53" s="37"/>
      <c r="I53" s="37"/>
      <c r="J53" s="37"/>
    </row>
    <row r="54" spans="1:10" ht="15" customHeight="1">
      <c r="A54" s="38"/>
      <c r="B54" s="38"/>
      <c r="C54" s="38"/>
      <c r="D54" s="38"/>
      <c r="E54" s="38"/>
      <c r="F54" s="38"/>
      <c r="G54" s="38"/>
      <c r="H54" s="38"/>
      <c r="I54" s="38"/>
      <c r="J54" s="38"/>
    </row>
    <row r="55" spans="1:10" ht="30" customHeight="1">
      <c r="A55" s="29" t="s">
        <v>24</v>
      </c>
      <c r="B55" s="29"/>
      <c r="C55" s="29"/>
      <c r="D55" s="29"/>
      <c r="E55" s="29"/>
      <c r="F55" s="29"/>
      <c r="G55" s="29"/>
      <c r="H55" s="29"/>
      <c r="I55" s="29"/>
      <c r="J55" s="29"/>
    </row>
    <row r="56" spans="1:10" ht="15" customHeight="1">
      <c r="A56" s="39" t="s">
        <v>25</v>
      </c>
      <c r="B56" s="39"/>
      <c r="C56" s="39"/>
      <c r="D56" s="39"/>
      <c r="E56" s="39"/>
      <c r="F56" s="39"/>
      <c r="G56" s="39"/>
      <c r="H56" s="39"/>
      <c r="I56" s="39"/>
      <c r="J56" s="39"/>
    </row>
    <row r="57" spans="1:10" ht="30" customHeight="1">
      <c r="A57" s="29" t="s">
        <v>37</v>
      </c>
      <c r="B57" s="29"/>
      <c r="C57" s="29"/>
      <c r="D57" s="29"/>
      <c r="E57" s="29"/>
      <c r="F57" s="29"/>
      <c r="G57" s="29"/>
      <c r="H57" s="29"/>
      <c r="I57" s="29"/>
      <c r="J57" s="29"/>
    </row>
    <row r="58" spans="1:10" ht="30" customHeight="1">
      <c r="A58" s="29" t="s">
        <v>26</v>
      </c>
      <c r="B58" s="29"/>
      <c r="C58" s="29"/>
      <c r="D58" s="29"/>
      <c r="E58" s="29"/>
      <c r="F58" s="29"/>
      <c r="G58" s="29"/>
      <c r="H58" s="29"/>
      <c r="I58" s="29"/>
      <c r="J58" s="29"/>
    </row>
    <row r="59" spans="1:10" ht="30" customHeight="1">
      <c r="A59" s="29" t="s">
        <v>49</v>
      </c>
      <c r="B59" s="29"/>
      <c r="C59" s="29"/>
      <c r="D59" s="29"/>
      <c r="E59" s="29"/>
      <c r="F59" s="29"/>
      <c r="G59" s="29"/>
      <c r="H59" s="29"/>
      <c r="I59" s="29"/>
      <c r="J59" s="29"/>
    </row>
    <row r="60" spans="1:10" ht="30" customHeight="1">
      <c r="A60" s="29" t="s">
        <v>27</v>
      </c>
      <c r="B60" s="29"/>
      <c r="C60" s="29"/>
      <c r="D60" s="29"/>
      <c r="E60" s="29"/>
      <c r="F60" s="29"/>
      <c r="G60" s="29"/>
      <c r="H60" s="29"/>
      <c r="I60" s="29"/>
      <c r="J60" s="29"/>
    </row>
    <row r="61" spans="1:10" ht="30" customHeight="1">
      <c r="A61" s="15"/>
    </row>
    <row r="62" spans="1:10" s="27" customFormat="1" ht="30" customHeight="1">
      <c r="A62" s="33" t="s">
        <v>28</v>
      </c>
      <c r="B62" s="33"/>
      <c r="C62" s="33"/>
      <c r="D62" s="33"/>
      <c r="E62" s="33"/>
      <c r="F62" s="33"/>
      <c r="G62" s="33"/>
      <c r="H62" s="33"/>
      <c r="I62" s="33"/>
      <c r="J62" s="33"/>
    </row>
    <row r="65" spans="1:3">
      <c r="A65" s="3" t="s">
        <v>44</v>
      </c>
      <c r="C65" s="3" t="s">
        <v>45</v>
      </c>
    </row>
    <row r="102" ht="22.5" customHeight="1"/>
    <row r="103" ht="8.25" customHeight="1"/>
  </sheetData>
  <mergeCells count="107">
    <mergeCell ref="A14:J14"/>
    <mergeCell ref="A15:C15"/>
    <mergeCell ref="G15:I15"/>
    <mergeCell ref="A16:C16"/>
    <mergeCell ref="D16:F16"/>
    <mergeCell ref="G16:J16"/>
    <mergeCell ref="A2:J2"/>
    <mergeCell ref="A3:C3"/>
    <mergeCell ref="A4:J4"/>
    <mergeCell ref="A9:J9"/>
    <mergeCell ref="A11:J11"/>
    <mergeCell ref="G12:J12"/>
    <mergeCell ref="A20:H20"/>
    <mergeCell ref="A21:J21"/>
    <mergeCell ref="A17:J17"/>
    <mergeCell ref="A18:D18"/>
    <mergeCell ref="E18:F18"/>
    <mergeCell ref="G18:H18"/>
    <mergeCell ref="I18:J18"/>
    <mergeCell ref="A19:D19"/>
    <mergeCell ref="E19:F19"/>
    <mergeCell ref="G19:H19"/>
    <mergeCell ref="I19:J19"/>
    <mergeCell ref="A25:H25"/>
    <mergeCell ref="A26:D26"/>
    <mergeCell ref="E26:F26"/>
    <mergeCell ref="G26:H26"/>
    <mergeCell ref="I26:J26"/>
    <mergeCell ref="A27:J27"/>
    <mergeCell ref="A22:J22"/>
    <mergeCell ref="A23:D23"/>
    <mergeCell ref="E23:F23"/>
    <mergeCell ref="G23:H23"/>
    <mergeCell ref="I23:J23"/>
    <mergeCell ref="A24:D24"/>
    <mergeCell ref="E24:F24"/>
    <mergeCell ref="G24:H24"/>
    <mergeCell ref="I24:J24"/>
    <mergeCell ref="A31:J31"/>
    <mergeCell ref="A32:D32"/>
    <mergeCell ref="E32:F32"/>
    <mergeCell ref="G32:H32"/>
    <mergeCell ref="I32:J32"/>
    <mergeCell ref="A33:H33"/>
    <mergeCell ref="A28:D28"/>
    <mergeCell ref="E28:F28"/>
    <mergeCell ref="G28:H28"/>
    <mergeCell ref="I28:J28"/>
    <mergeCell ref="A29:H29"/>
    <mergeCell ref="A30:D30"/>
    <mergeCell ref="E30:F30"/>
    <mergeCell ref="G30:H30"/>
    <mergeCell ref="I30:J30"/>
    <mergeCell ref="A34:D34"/>
    <mergeCell ref="E34:F34"/>
    <mergeCell ref="G34:H34"/>
    <mergeCell ref="I34:J34"/>
    <mergeCell ref="A35:J35"/>
    <mergeCell ref="A36:D36"/>
    <mergeCell ref="E36:F36"/>
    <mergeCell ref="G36:H36"/>
    <mergeCell ref="I36:J36"/>
    <mergeCell ref="A40:D40"/>
    <mergeCell ref="E40:F40"/>
    <mergeCell ref="G40:H40"/>
    <mergeCell ref="I40:J40"/>
    <mergeCell ref="A41:D41"/>
    <mergeCell ref="E41:F41"/>
    <mergeCell ref="G41:H41"/>
    <mergeCell ref="I41:J41"/>
    <mergeCell ref="A37:J37"/>
    <mergeCell ref="A38:D38"/>
    <mergeCell ref="E38:F38"/>
    <mergeCell ref="G38:H38"/>
    <mergeCell ref="I38:J38"/>
    <mergeCell ref="A39:J39"/>
    <mergeCell ref="A42:D42"/>
    <mergeCell ref="E42:F42"/>
    <mergeCell ref="G42:H42"/>
    <mergeCell ref="I42:J42"/>
    <mergeCell ref="A44:J44"/>
    <mergeCell ref="A48:D48"/>
    <mergeCell ref="E48:F48"/>
    <mergeCell ref="G48:H48"/>
    <mergeCell ref="I48:J48"/>
    <mergeCell ref="A43:D43"/>
    <mergeCell ref="E43:F43"/>
    <mergeCell ref="G43:H43"/>
    <mergeCell ref="I43:J43"/>
    <mergeCell ref="A45:J45"/>
    <mergeCell ref="E46:F46"/>
    <mergeCell ref="G46:H46"/>
    <mergeCell ref="I46:J46"/>
    <mergeCell ref="A46:D46"/>
    <mergeCell ref="A57:J57"/>
    <mergeCell ref="A58:J58"/>
    <mergeCell ref="A59:J59"/>
    <mergeCell ref="A60:J60"/>
    <mergeCell ref="A47:J47"/>
    <mergeCell ref="A62:J62"/>
    <mergeCell ref="A50:J50"/>
    <mergeCell ref="A51:J51"/>
    <mergeCell ref="A52:J52"/>
    <mergeCell ref="A53:J53"/>
    <mergeCell ref="A54:J54"/>
    <mergeCell ref="A55:J55"/>
    <mergeCell ref="A56:J56"/>
  </mergeCells>
  <pageMargins left="0.46" right="0.23622047244094491" top="0.23622047244094491" bottom="0.23622047244094491" header="0.19685039370078741" footer="0.19685039370078741"/>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KL </vt:lpstr>
    </vt:vector>
  </TitlesOfParts>
  <Company>FNOL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63358</dc:creator>
  <cp:lastModifiedBy>Staňková Blanka</cp:lastModifiedBy>
  <cp:lastPrinted>2021-10-12T10:20:27Z</cp:lastPrinted>
  <dcterms:created xsi:type="dcterms:W3CDTF">2016-05-04T05:30:34Z</dcterms:created>
  <dcterms:modified xsi:type="dcterms:W3CDTF">2022-01-12T08:34:11Z</dcterms:modified>
</cp:coreProperties>
</file>