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OS\2022\VOS\VOS2022_07_UPS\"/>
    </mc:Choice>
  </mc:AlternateContent>
  <xr:revisionPtr revIDLastSave="0" documentId="13_ncr:1_{D9223477-76A0-46B3-A4E7-BCE59F6A7631}" xr6:coauthVersionLast="36" xr6:coauthVersionMax="47" xr10:uidLastSave="{00000000-0000-0000-0000-000000000000}"/>
  <bookViews>
    <workbookView xWindow="-108" yWindow="-108" windowWidth="35736" windowHeight="2181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H7" i="1" l="1"/>
  <c r="H6" i="1"/>
  <c r="G7" i="1"/>
  <c r="F7" i="1" s="1"/>
  <c r="G6" i="1"/>
  <c r="J6" i="1" s="1"/>
  <c r="I6" i="1" l="1"/>
  <c r="F6" i="1"/>
  <c r="H8" i="1"/>
  <c r="J7" i="1"/>
  <c r="J8" i="1" s="1"/>
  <c r="I7" i="1" l="1"/>
  <c r="I8" i="1" s="1"/>
</calcChain>
</file>

<file path=xl/sharedStrings.xml><?xml version="1.0" encoding="utf-8"?>
<sst xmlns="http://schemas.openxmlformats.org/spreadsheetml/2006/main" count="143" uniqueCount="97">
  <si>
    <t>Počet</t>
  </si>
  <si>
    <t>Popis</t>
  </si>
  <si>
    <t>Požadavky</t>
  </si>
  <si>
    <t>Záruční doba a podpora</t>
  </si>
  <si>
    <t>Způsob provádění záručního servisu a podpory</t>
  </si>
  <si>
    <t>Dodací termín</t>
  </si>
  <si>
    <t>Splatnost faktur</t>
  </si>
  <si>
    <t>Návrh smlouvy</t>
  </si>
  <si>
    <t>Prohlášení</t>
  </si>
  <si>
    <t>Uchazeč souhlasí se zveřejněním všech náležitostí budoucího smluvního vztahu</t>
  </si>
  <si>
    <t>uveďte ve dnech od objednání</t>
  </si>
  <si>
    <t>Kapacita výstupního výkonu</t>
  </si>
  <si>
    <t>Jmenovité výstupní napětí</t>
  </si>
  <si>
    <t>Topologie</t>
  </si>
  <si>
    <t>Výstupní kmitočet (synchr. se sítí)</t>
  </si>
  <si>
    <t>Typ křivky</t>
  </si>
  <si>
    <t>Doba přechodu</t>
  </si>
  <si>
    <t>VSTUP</t>
  </si>
  <si>
    <t>VÝSTUP</t>
  </si>
  <si>
    <t>Jmenovité vstupní napětí</t>
  </si>
  <si>
    <t>Kmitočet na vstupu</t>
  </si>
  <si>
    <t>Typ připojení vstupu</t>
  </si>
  <si>
    <t>Baterie a doba běhu</t>
  </si>
  <si>
    <t>Typ baterie</t>
  </si>
  <si>
    <t>Průměrná doba nabíjení</t>
  </si>
  <si>
    <t>Komunikace a správa</t>
  </si>
  <si>
    <t>Port rozhraní (s)</t>
  </si>
  <si>
    <t>Ovládací panel</t>
  </si>
  <si>
    <t>Provozní teplota</t>
  </si>
  <si>
    <t>Provozní podmínky</t>
  </si>
  <si>
    <t>230V</t>
  </si>
  <si>
    <t>50/60Hz +/- 3 Hz</t>
  </si>
  <si>
    <t>Line interaktivní</t>
  </si>
  <si>
    <t>Iterační aproximace sinusového průběhu</t>
  </si>
  <si>
    <t>IEC-320 C14</t>
  </si>
  <si>
    <t>50/60 Hz +/- 3 Hz (autodetekce)</t>
  </si>
  <si>
    <t>Splňuje
ANO/NE</t>
  </si>
  <si>
    <t>Provedení</t>
  </si>
  <si>
    <t>samostatně stojící</t>
  </si>
  <si>
    <t>Krycí list - dodávka UPS</t>
  </si>
  <si>
    <t>Konfigurace</t>
  </si>
  <si>
    <t>ano</t>
  </si>
  <si>
    <t>Samostatně stojící UPS 1500VA</t>
  </si>
  <si>
    <t>50 Hz</t>
  </si>
  <si>
    <t>Obvyklá doba nabíjení</t>
  </si>
  <si>
    <t>Počet bateriových modulů</t>
  </si>
  <si>
    <t>min. 865 W/1,5 kVA</t>
  </si>
  <si>
    <t>10ms typická, 12ms maximální</t>
  </si>
  <si>
    <t>min. 176 - 294V</t>
  </si>
  <si>
    <t>Schválení</t>
  </si>
  <si>
    <t>Uchazeč souhlasí s tím, že dodávka bude realizována v průběhu 12 měsíců od oboustranného podepsání smlouvy, po částech na základě jednotlivých objednávek a že zadavatel je oprávněn určovat konkrétní množství a dobu plnění jednotlivých dílčích dodávek podle svých okamžitých aktuálních potřeb bez penalizace či jiného postihu ze strany dodavatele. Uchazeč nebude stanovovat minimální množstevní a finanční limit objednávky.
Uchazeč bude garantovat nabídnutou cenu po celou dobu plnění smlouvy.</t>
  </si>
  <si>
    <t>za 1 kus</t>
  </si>
  <si>
    <t>celkem</t>
  </si>
  <si>
    <t>bez DPH</t>
  </si>
  <si>
    <t>DPH</t>
  </si>
  <si>
    <t>s DPH</t>
  </si>
  <si>
    <t>přiložen, podepsaný statutárním zástupcem uchazeče</t>
  </si>
  <si>
    <t>přiloženy / uvedeny, dají se dle nich jednoznačně vyčíst požadované parametry uvedené v Krycím listu</t>
  </si>
  <si>
    <t>Životnost baterie</t>
  </si>
  <si>
    <t>max. 12 hodin</t>
  </si>
  <si>
    <t>min. 3 roky</t>
  </si>
  <si>
    <t>min. multifunkční LCD stavová a kontrolní konzola</t>
  </si>
  <si>
    <t>Zvukové upozornění min.</t>
  </si>
  <si>
    <t>min. 0 - 40 °C</t>
  </si>
  <si>
    <t>Splňuje požadavky EU - směrnice RoHS</t>
  </si>
  <si>
    <t>Vstupní proud</t>
  </si>
  <si>
    <t>max. 8 hodin</t>
  </si>
  <si>
    <t>Název a produktové číslo</t>
  </si>
  <si>
    <t>Cena celkem v Kč</t>
  </si>
  <si>
    <r>
      <rPr>
        <b/>
        <sz val="10"/>
        <rFont val="Calibri"/>
        <family val="2"/>
        <charset val="238"/>
        <scheme val="minor"/>
      </rPr>
      <t xml:space="preserve">Záruka a podpora na celé zařízení UPS </t>
    </r>
    <r>
      <rPr>
        <b/>
        <sz val="10"/>
        <color rgb="FFFF0000"/>
        <rFont val="Calibri"/>
        <family val="2"/>
        <charset val="238"/>
        <scheme val="minor"/>
      </rPr>
      <t>min. 36 měsíců</t>
    </r>
    <r>
      <rPr>
        <b/>
        <sz val="10"/>
        <rFont val="Calibri"/>
        <family val="2"/>
        <charset val="238"/>
        <scheme val="minor"/>
      </rPr>
      <t>. Všechny náklady</t>
    </r>
    <r>
      <rPr>
        <sz val="10"/>
        <rFont val="Calibri"/>
        <family val="2"/>
        <charset val="238"/>
        <scheme val="minor"/>
      </rPr>
      <t xml:space="preserve"> v záruční době se servisem spojené včetně dopravy, přepravy a pod. </t>
    </r>
    <r>
      <rPr>
        <b/>
        <sz val="10"/>
        <rFont val="Calibri"/>
        <family val="2"/>
        <charset val="238"/>
        <scheme val="minor"/>
      </rPr>
      <t>nese na své náklady dodavatel.</t>
    </r>
  </si>
  <si>
    <r>
      <t>souhlas se splatností faktur</t>
    </r>
    <r>
      <rPr>
        <b/>
        <sz val="10"/>
        <rFont val="Calibri"/>
        <family val="2"/>
        <charset val="238"/>
        <scheme val="minor"/>
      </rPr>
      <t xml:space="preserve"> 60 kalendářních dnů </t>
    </r>
    <r>
      <rPr>
        <sz val="10"/>
        <rFont val="Calibri"/>
        <family val="2"/>
        <charset val="238"/>
        <scheme val="minor"/>
      </rPr>
      <t>od jejich prokazatelného doručení objednateli</t>
    </r>
  </si>
  <si>
    <r>
      <rPr>
        <b/>
        <sz val="11"/>
        <rFont val="Calibri"/>
        <family val="2"/>
        <charset val="238"/>
        <scheme val="minor"/>
      </rPr>
      <t xml:space="preserve">Konfigurace 2: </t>
    </r>
    <r>
      <rPr>
        <sz val="11"/>
        <rFont val="Calibri"/>
        <family val="2"/>
        <charset val="238"/>
        <scheme val="minor"/>
      </rPr>
      <t xml:space="preserve">samostatně stojící UPS 1500VA </t>
    </r>
    <r>
      <rPr>
        <b/>
        <sz val="11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zde uveďte výrobce, název a typ, produkt.kód</t>
    </r>
  </si>
  <si>
    <t>Cena v Kč</t>
  </si>
  <si>
    <t>!!! Uživatel vyplní  pouze žlutě podbarvená pole, ostatní bude doplněno automaticky</t>
  </si>
  <si>
    <t>Podpora, v českém jazyce, poskytovaná prostřednictvím telefonní linky bude dostupná v pracovní dny minimálně v době od 8:00 do 16:00 hod</t>
  </si>
  <si>
    <t>upozornění na stav, kdy je systém napájen z baterie; zřetelné upozornění na nízkou kapacitu baterie; upozornění nepřerušovaným tónem na přetížení</t>
  </si>
  <si>
    <t>Samostatně stojící UPS 650VA</t>
  </si>
  <si>
    <t>10ms typická : 12ms maximální</t>
  </si>
  <si>
    <t>min. 176 - max. 290V</t>
  </si>
  <si>
    <t>max. 10 A</t>
  </si>
  <si>
    <t>olověný akumulátor</t>
  </si>
  <si>
    <t>max.  1</t>
  </si>
  <si>
    <t>Rozsah vst. napětí pro napájení z rozvodné sítě</t>
  </si>
  <si>
    <t>min. USB</t>
  </si>
  <si>
    <t>Přepěťová ochrana a filtrace</t>
  </si>
  <si>
    <t>Ochrana datové linky</t>
  </si>
  <si>
    <t>min. Ethernetový kabel 10/100/1000 Base-T (konektor RJ45)</t>
  </si>
  <si>
    <r>
      <t xml:space="preserve">Konfigurace 1: </t>
    </r>
    <r>
      <rPr>
        <sz val="11"/>
        <rFont val="Calibri"/>
        <family val="2"/>
        <charset val="238"/>
        <scheme val="minor"/>
      </rPr>
      <t xml:space="preserve">samostatně stojící </t>
    </r>
    <r>
      <rPr>
        <b/>
        <sz val="11"/>
        <rFont val="Calibri"/>
        <family val="2"/>
        <charset val="238"/>
        <scheme val="minor"/>
      </rPr>
      <t>UPS 650VA -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zde uveďte výrobce, název a typ, produkt.kód</t>
    </r>
  </si>
  <si>
    <t>min. 390W / 650VA</t>
  </si>
  <si>
    <t>Výstupní přípojky</t>
  </si>
  <si>
    <t>min. 6x IEC 320 C13</t>
  </si>
  <si>
    <t>Připojení na výstupu</t>
  </si>
  <si>
    <t xml:space="preserve">min.2x IEC Jumpers (Záložní provoz na baterie), 5x IEC 320 C13 (Záložní provoz na baterie), 5x IEC 320 C13 (přepěťová ochrana) </t>
  </si>
  <si>
    <t>Upozornění na stav, kdy je systém napájen z baterie, zřetelné upozornění na nízkou kapacitu baterie, upozornění nepřerušovaným tónem na přetížení</t>
  </si>
  <si>
    <t>min. CE, GOST, Značka GS, TUV</t>
  </si>
  <si>
    <t>Produktové listy nebo produktová čísla</t>
  </si>
  <si>
    <r>
      <rPr>
        <b/>
        <sz val="10"/>
        <rFont val="Calibri"/>
        <family val="2"/>
        <charset val="238"/>
        <scheme val="minor"/>
      </rPr>
      <t xml:space="preserve">Cena je koncová v Kč </t>
    </r>
    <r>
      <rPr>
        <sz val="10"/>
        <rFont val="Calibri"/>
        <family val="2"/>
        <charset val="238"/>
        <scheme val="minor"/>
      </rPr>
      <t>, nepřekročitelná, zahrnuje veškeré náklady se zakázkou spojené včetně dodání na místo plnění, kterým je adresa zadavatele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</si>
</sst>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  <family val="2"/>
    </font>
    <font>
      <sz val="10"/>
      <name val="Helv"/>
      <charset val="204"/>
    </font>
    <font>
      <sz val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105">
    <xf numFmtId="0" fontId="0" fillId="0" borderId="0" xfId="0"/>
    <xf numFmtId="0" fontId="8" fillId="0" borderId="0" xfId="0" applyFont="1"/>
    <xf numFmtId="0" fontId="12" fillId="0" borderId="0" xfId="2" applyFont="1" applyBorder="1" applyAlignment="1">
      <alignment horizontal="center" vertical="center"/>
    </xf>
    <xf numFmtId="4" fontId="8" fillId="0" borderId="0" xfId="0" applyNumberFormat="1" applyFont="1" applyBorder="1"/>
    <xf numFmtId="0" fontId="12" fillId="0" borderId="0" xfId="2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Fill="1"/>
    <xf numFmtId="4" fontId="8" fillId="0" borderId="0" xfId="0" applyNumberFormat="1" applyFont="1" applyFill="1" applyBorder="1"/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4" fontId="11" fillId="2" borderId="2" xfId="2" applyNumberFormat="1" applyFont="1" applyFill="1" applyBorder="1" applyAlignment="1">
      <alignment horizontal="right"/>
    </xf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8" fillId="0" borderId="3" xfId="0" applyNumberFormat="1" applyFont="1" applyBorder="1"/>
    <xf numFmtId="0" fontId="10" fillId="2" borderId="10" xfId="0" applyFont="1" applyFill="1" applyBorder="1" applyAlignment="1">
      <alignment vertical="center" wrapText="1"/>
    </xf>
    <xf numFmtId="0" fontId="11" fillId="0" borderId="11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center" vertical="center" wrapText="1"/>
    </xf>
    <xf numFmtId="4" fontId="11" fillId="2" borderId="11" xfId="2" applyNumberFormat="1" applyFont="1" applyFill="1" applyBorder="1" applyAlignment="1">
      <alignment horizontal="right"/>
    </xf>
    <xf numFmtId="4" fontId="8" fillId="0" borderId="11" xfId="0" applyNumberFormat="1" applyFont="1" applyBorder="1"/>
    <xf numFmtId="4" fontId="8" fillId="0" borderId="11" xfId="0" applyNumberFormat="1" applyFont="1" applyFill="1" applyBorder="1"/>
    <xf numFmtId="0" fontId="13" fillId="0" borderId="6" xfId="0" applyFont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right" vertical="center"/>
    </xf>
    <xf numFmtId="4" fontId="8" fillId="0" borderId="7" xfId="0" applyNumberFormat="1" applyFont="1" applyBorder="1" applyAlignment="1">
      <alignment horizontal="right" vertical="center"/>
    </xf>
    <xf numFmtId="4" fontId="7" fillId="3" borderId="6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3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/>
    <xf numFmtId="0" fontId="11" fillId="0" borderId="2" xfId="0" applyFont="1" applyBorder="1" applyAlignment="1">
      <alignment horizontal="left" vertical="center"/>
    </xf>
    <xf numFmtId="0" fontId="0" fillId="3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5" fillId="0" borderId="19" xfId="2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/>
    </xf>
    <xf numFmtId="0" fontId="0" fillId="0" borderId="19" xfId="0" applyBorder="1" applyAlignment="1"/>
    <xf numFmtId="0" fontId="10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13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/>
    <xf numFmtId="0" fontId="13" fillId="3" borderId="10" xfId="0" applyFont="1" applyFill="1" applyBorder="1" applyAlignment="1">
      <alignment vertical="center" wrapText="1"/>
    </xf>
    <xf numFmtId="0" fontId="0" fillId="3" borderId="11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13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9" fillId="0" borderId="0" xfId="2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5" xfId="2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5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3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0" fillId="0" borderId="14" xfId="0" applyFont="1" applyBorder="1" applyAlignment="1"/>
    <xf numFmtId="0" fontId="0" fillId="0" borderId="15" xfId="0" applyFont="1" applyBorder="1" applyAlignment="1"/>
    <xf numFmtId="0" fontId="10" fillId="4" borderId="3" xfId="0" applyFont="1" applyFill="1" applyBorder="1" applyAlignment="1">
      <alignment vertical="center" wrapText="1"/>
    </xf>
    <xf numFmtId="0" fontId="11" fillId="0" borderId="3" xfId="0" applyFont="1" applyBorder="1" applyAlignment="1"/>
    <xf numFmtId="0" fontId="13" fillId="4" borderId="1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 wrapText="1"/>
    </xf>
    <xf numFmtId="0" fontId="11" fillId="0" borderId="2" xfId="0" applyFont="1" applyBorder="1" applyAlignment="1"/>
    <xf numFmtId="0" fontId="13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wrapText="1"/>
    </xf>
    <xf numFmtId="0" fontId="0" fillId="0" borderId="11" xfId="0" applyFill="1" applyBorder="1" applyAlignment="1"/>
    <xf numFmtId="0" fontId="0" fillId="0" borderId="2" xfId="0" applyFill="1" applyBorder="1" applyAlignment="1"/>
    <xf numFmtId="0" fontId="14" fillId="4" borderId="2" xfId="0" applyFont="1" applyFill="1" applyBorder="1" applyAlignment="1">
      <alignment vertical="center" wrapText="1"/>
    </xf>
  </cellXfs>
  <cellStyles count="4">
    <cellStyle name="_IBM System Cluster e1350 Options WK20 2008" xfId="1" xr:uid="{00000000-0005-0000-0000-000000000000}"/>
    <cellStyle name="Normální" xfId="0" builtinId="0"/>
    <cellStyle name="Normální 2" xfId="2" xr:uid="{00000000-0005-0000-0000-000002000000}"/>
    <cellStyle name="Styl 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N96"/>
  <sheetViews>
    <sheetView showGridLines="0" tabSelected="1" zoomScale="130" zoomScaleNormal="130" workbookViewId="0">
      <selection activeCell="B6" sqref="B6"/>
    </sheetView>
  </sheetViews>
  <sheetFormatPr defaultColWidth="9.21875" defaultRowHeight="14.4"/>
  <cols>
    <col min="1" max="1" width="1.21875" style="1" customWidth="1"/>
    <col min="2" max="2" width="37.44140625" style="5" customWidth="1"/>
    <col min="3" max="3" width="40.21875" style="1" customWidth="1"/>
    <col min="4" max="4" width="8.21875" style="1" bestFit="1" customWidth="1"/>
    <col min="5" max="5" width="10.21875" style="1" bestFit="1" customWidth="1"/>
    <col min="6" max="6" width="11.44140625" style="1" bestFit="1" customWidth="1"/>
    <col min="7" max="7" width="10" style="1" bestFit="1" customWidth="1"/>
    <col min="8" max="8" width="11.21875" style="1" bestFit="1" customWidth="1"/>
    <col min="9" max="9" width="10" style="1" bestFit="1" customWidth="1"/>
    <col min="10" max="10" width="11.21875" style="37" bestFit="1" customWidth="1"/>
    <col min="11" max="16384" width="9.21875" style="1"/>
  </cols>
  <sheetData>
    <row r="1" spans="2:10" ht="24" customHeight="1">
      <c r="B1" s="82" t="s">
        <v>39</v>
      </c>
      <c r="C1" s="82"/>
      <c r="D1" s="82"/>
      <c r="E1" s="83"/>
      <c r="F1" s="83"/>
      <c r="G1" s="83"/>
      <c r="H1" s="83"/>
      <c r="I1" s="83"/>
      <c r="J1" s="83"/>
    </row>
    <row r="2" spans="2:10" ht="18" customHeight="1" thickBot="1">
      <c r="B2" s="80" t="s">
        <v>73</v>
      </c>
      <c r="C2" s="81"/>
      <c r="D2" s="81"/>
    </row>
    <row r="3" spans="2:10">
      <c r="B3" s="74" t="s">
        <v>67</v>
      </c>
      <c r="C3" s="77" t="s">
        <v>1</v>
      </c>
      <c r="D3" s="77" t="s">
        <v>0</v>
      </c>
      <c r="E3" s="84" t="s">
        <v>72</v>
      </c>
      <c r="F3" s="84"/>
      <c r="G3" s="73"/>
      <c r="H3" s="73"/>
      <c r="I3" s="73"/>
      <c r="J3" s="85"/>
    </row>
    <row r="4" spans="2:10">
      <c r="B4" s="75"/>
      <c r="C4" s="78"/>
      <c r="D4" s="78"/>
      <c r="E4" s="86" t="s">
        <v>51</v>
      </c>
      <c r="F4" s="87"/>
      <c r="G4" s="87"/>
      <c r="H4" s="86" t="s">
        <v>52</v>
      </c>
      <c r="I4" s="87"/>
      <c r="J4" s="88"/>
    </row>
    <row r="5" spans="2:10" ht="15" thickBot="1">
      <c r="B5" s="76"/>
      <c r="C5" s="79"/>
      <c r="D5" s="79"/>
      <c r="E5" s="14" t="s">
        <v>53</v>
      </c>
      <c r="F5" s="14" t="s">
        <v>54</v>
      </c>
      <c r="G5" s="14" t="s">
        <v>55</v>
      </c>
      <c r="H5" s="14" t="s">
        <v>53</v>
      </c>
      <c r="I5" s="14" t="s">
        <v>54</v>
      </c>
      <c r="J5" s="27" t="s">
        <v>55</v>
      </c>
    </row>
    <row r="6" spans="2:10">
      <c r="B6" s="21"/>
      <c r="C6" s="22" t="s">
        <v>76</v>
      </c>
      <c r="D6" s="23">
        <v>21</v>
      </c>
      <c r="E6" s="24"/>
      <c r="F6" s="25">
        <f>G6-E6</f>
        <v>0</v>
      </c>
      <c r="G6" s="26">
        <f>E6*1.21</f>
        <v>0</v>
      </c>
      <c r="H6" s="25">
        <f>D6*E6</f>
        <v>0</v>
      </c>
      <c r="I6" s="25">
        <f>J6-H6</f>
        <v>0</v>
      </c>
      <c r="J6" s="42">
        <f>G6*D6</f>
        <v>0</v>
      </c>
    </row>
    <row r="7" spans="2:10">
      <c r="B7" s="13"/>
      <c r="C7" s="15" t="s">
        <v>42</v>
      </c>
      <c r="D7" s="16">
        <v>3</v>
      </c>
      <c r="E7" s="17"/>
      <c r="F7" s="18">
        <f>G7-E7</f>
        <v>0</v>
      </c>
      <c r="G7" s="19">
        <f>E7*1.21</f>
        <v>0</v>
      </c>
      <c r="H7" s="18">
        <f>D7*E7</f>
        <v>0</v>
      </c>
      <c r="I7" s="18">
        <f>J7-H7</f>
        <v>0</v>
      </c>
      <c r="J7" s="43">
        <f>G7*D7</f>
        <v>0</v>
      </c>
    </row>
    <row r="8" spans="2:10" ht="15" thickBot="1">
      <c r="B8" s="89" t="s">
        <v>68</v>
      </c>
      <c r="C8" s="90"/>
      <c r="D8" s="90"/>
      <c r="E8" s="91"/>
      <c r="F8" s="91"/>
      <c r="G8" s="92"/>
      <c r="H8" s="20">
        <f>SUM(H6:H7)</f>
        <v>0</v>
      </c>
      <c r="I8" s="20">
        <f t="shared" ref="I8:J8" si="0">SUM(I6:I7)</f>
        <v>0</v>
      </c>
      <c r="J8" s="44">
        <f t="shared" si="0"/>
        <v>0</v>
      </c>
    </row>
    <row r="9" spans="2:10" ht="15" thickBot="1">
      <c r="B9" s="2"/>
      <c r="C9" s="2"/>
      <c r="D9" s="2"/>
      <c r="F9" s="3"/>
    </row>
    <row r="10" spans="2:10" ht="28.2" thickBot="1">
      <c r="B10" s="99" t="s">
        <v>2</v>
      </c>
      <c r="C10" s="100"/>
      <c r="D10" s="66"/>
      <c r="E10" s="66"/>
      <c r="F10" s="66"/>
      <c r="G10" s="66"/>
      <c r="H10" s="66"/>
      <c r="I10" s="66"/>
      <c r="J10" s="29" t="s">
        <v>36</v>
      </c>
    </row>
    <row r="11" spans="2:10" ht="38.25" customHeight="1">
      <c r="B11" s="28" t="s">
        <v>3</v>
      </c>
      <c r="C11" s="101" t="s">
        <v>69</v>
      </c>
      <c r="D11" s="102"/>
      <c r="E11" s="102"/>
      <c r="F11" s="102"/>
      <c r="G11" s="102"/>
      <c r="H11" s="102"/>
      <c r="I11" s="102"/>
      <c r="J11" s="30"/>
    </row>
    <row r="12" spans="2:10" ht="27.75" customHeight="1">
      <c r="B12" s="11" t="s">
        <v>4</v>
      </c>
      <c r="C12" s="47" t="s">
        <v>74</v>
      </c>
      <c r="D12" s="103"/>
      <c r="E12" s="103"/>
      <c r="F12" s="103"/>
      <c r="G12" s="103"/>
      <c r="H12" s="103"/>
      <c r="I12" s="103"/>
      <c r="J12" s="31"/>
    </row>
    <row r="13" spans="2:10">
      <c r="B13" s="12" t="s">
        <v>5</v>
      </c>
      <c r="C13" s="104" t="s">
        <v>10</v>
      </c>
      <c r="D13" s="51"/>
      <c r="E13" s="51"/>
      <c r="F13" s="51"/>
      <c r="G13" s="51"/>
      <c r="H13" s="51"/>
      <c r="I13" s="51"/>
      <c r="J13" s="32"/>
    </row>
    <row r="14" spans="2:10">
      <c r="B14" s="12" t="s">
        <v>6</v>
      </c>
      <c r="C14" s="97" t="s">
        <v>70</v>
      </c>
      <c r="D14" s="98"/>
      <c r="E14" s="98"/>
      <c r="F14" s="98"/>
      <c r="G14" s="98"/>
      <c r="H14" s="98"/>
      <c r="I14" s="98"/>
      <c r="J14" s="31"/>
    </row>
    <row r="15" spans="2:10">
      <c r="B15" s="12" t="s">
        <v>7</v>
      </c>
      <c r="C15" s="97" t="s">
        <v>56</v>
      </c>
      <c r="D15" s="98"/>
      <c r="E15" s="98"/>
      <c r="F15" s="98"/>
      <c r="G15" s="98"/>
      <c r="H15" s="98"/>
      <c r="I15" s="98"/>
      <c r="J15" s="33"/>
    </row>
    <row r="16" spans="2:10">
      <c r="B16" s="12" t="s">
        <v>95</v>
      </c>
      <c r="C16" s="97" t="s">
        <v>57</v>
      </c>
      <c r="D16" s="98"/>
      <c r="E16" s="98"/>
      <c r="F16" s="98"/>
      <c r="G16" s="98"/>
      <c r="H16" s="98"/>
      <c r="I16" s="98"/>
      <c r="J16" s="33"/>
    </row>
    <row r="17" spans="2:10" ht="28.8" customHeight="1">
      <c r="B17" s="95" t="s">
        <v>8</v>
      </c>
      <c r="C17" s="97" t="s">
        <v>96</v>
      </c>
      <c r="D17" s="98"/>
      <c r="E17" s="98"/>
      <c r="F17" s="98"/>
      <c r="G17" s="98"/>
      <c r="H17" s="98"/>
      <c r="I17" s="98"/>
      <c r="J17" s="31"/>
    </row>
    <row r="18" spans="2:10" ht="75.75" customHeight="1">
      <c r="B18" s="95"/>
      <c r="C18" s="97" t="s">
        <v>50</v>
      </c>
      <c r="D18" s="98"/>
      <c r="E18" s="98"/>
      <c r="F18" s="98"/>
      <c r="G18" s="98"/>
      <c r="H18" s="98"/>
      <c r="I18" s="98"/>
      <c r="J18" s="31"/>
    </row>
    <row r="19" spans="2:10" ht="15" thickBot="1">
      <c r="B19" s="96"/>
      <c r="C19" s="93" t="s">
        <v>9</v>
      </c>
      <c r="D19" s="94"/>
      <c r="E19" s="94"/>
      <c r="F19" s="94"/>
      <c r="G19" s="94"/>
      <c r="H19" s="94"/>
      <c r="I19" s="94"/>
      <c r="J19" s="34"/>
    </row>
    <row r="20" spans="2:10">
      <c r="B20" s="2"/>
      <c r="C20" s="2"/>
      <c r="D20" s="2"/>
      <c r="F20" s="3"/>
    </row>
    <row r="21" spans="2:10" s="6" customFormat="1" ht="30.75" customHeight="1" thickBot="1">
      <c r="B21" s="59" t="s">
        <v>87</v>
      </c>
      <c r="C21" s="60"/>
      <c r="D21" s="60"/>
      <c r="E21" s="60"/>
      <c r="F21" s="60"/>
      <c r="G21" s="61"/>
      <c r="H21" s="61"/>
      <c r="I21" s="61"/>
      <c r="J21" s="61"/>
    </row>
    <row r="22" spans="2:10" s="6" customFormat="1" ht="27.6">
      <c r="B22" s="71" t="s">
        <v>40</v>
      </c>
      <c r="C22" s="72"/>
      <c r="D22" s="73"/>
      <c r="E22" s="73"/>
      <c r="F22" s="73"/>
      <c r="G22" s="73"/>
      <c r="H22" s="73"/>
      <c r="I22" s="73"/>
      <c r="J22" s="36" t="s">
        <v>36</v>
      </c>
    </row>
    <row r="23" spans="2:10" s="6" customFormat="1">
      <c r="B23" s="49" t="s">
        <v>18</v>
      </c>
      <c r="C23" s="50"/>
      <c r="D23" s="50"/>
      <c r="E23" s="51"/>
      <c r="F23" s="51"/>
      <c r="G23" s="51"/>
      <c r="H23" s="51"/>
      <c r="I23" s="51"/>
      <c r="J23" s="52"/>
    </row>
    <row r="24" spans="2:10" s="6" customFormat="1">
      <c r="B24" s="8" t="s">
        <v>11</v>
      </c>
      <c r="C24" s="57" t="s">
        <v>88</v>
      </c>
      <c r="D24" s="55"/>
      <c r="E24" s="55"/>
      <c r="F24" s="55"/>
      <c r="G24" s="55"/>
      <c r="H24" s="55"/>
      <c r="I24" s="55"/>
      <c r="J24" s="39"/>
    </row>
    <row r="25" spans="2:10" s="6" customFormat="1">
      <c r="B25" s="8" t="s">
        <v>12</v>
      </c>
      <c r="C25" s="57" t="s">
        <v>30</v>
      </c>
      <c r="D25" s="55"/>
      <c r="E25" s="55"/>
      <c r="F25" s="55"/>
      <c r="G25" s="55"/>
      <c r="H25" s="55"/>
      <c r="I25" s="55"/>
      <c r="J25" s="39"/>
    </row>
    <row r="26" spans="2:10" s="6" customFormat="1">
      <c r="B26" s="8" t="s">
        <v>14</v>
      </c>
      <c r="C26" s="57" t="s">
        <v>43</v>
      </c>
      <c r="D26" s="55"/>
      <c r="E26" s="55"/>
      <c r="F26" s="55"/>
      <c r="G26" s="55"/>
      <c r="H26" s="55"/>
      <c r="I26" s="55"/>
      <c r="J26" s="39"/>
    </row>
    <row r="27" spans="2:10" s="6" customFormat="1">
      <c r="B27" s="8" t="s">
        <v>13</v>
      </c>
      <c r="C27" s="57" t="s">
        <v>32</v>
      </c>
      <c r="D27" s="55"/>
      <c r="E27" s="55"/>
      <c r="F27" s="55"/>
      <c r="G27" s="55"/>
      <c r="H27" s="55"/>
      <c r="I27" s="55"/>
      <c r="J27" s="39"/>
    </row>
    <row r="28" spans="2:10" s="6" customFormat="1">
      <c r="B28" s="8" t="s">
        <v>15</v>
      </c>
      <c r="C28" s="57" t="s">
        <v>33</v>
      </c>
      <c r="D28" s="55"/>
      <c r="E28" s="55"/>
      <c r="F28" s="55"/>
      <c r="G28" s="55"/>
      <c r="H28" s="55"/>
      <c r="I28" s="55"/>
      <c r="J28" s="39"/>
    </row>
    <row r="29" spans="2:10" s="6" customFormat="1">
      <c r="B29" s="8" t="s">
        <v>89</v>
      </c>
      <c r="C29" s="57" t="s">
        <v>90</v>
      </c>
      <c r="D29" s="55"/>
      <c r="E29" s="55"/>
      <c r="F29" s="55"/>
      <c r="G29" s="55"/>
      <c r="H29" s="55"/>
      <c r="I29" s="55"/>
      <c r="J29" s="39"/>
    </row>
    <row r="30" spans="2:10" s="6" customFormat="1">
      <c r="B30" s="8" t="s">
        <v>16</v>
      </c>
      <c r="C30" s="57" t="s">
        <v>77</v>
      </c>
      <c r="D30" s="55"/>
      <c r="E30" s="55"/>
      <c r="F30" s="55"/>
      <c r="G30" s="55"/>
      <c r="H30" s="55"/>
      <c r="I30" s="55"/>
      <c r="J30" s="39"/>
    </row>
    <row r="31" spans="2:10" s="6" customFormat="1">
      <c r="B31" s="49" t="s">
        <v>17</v>
      </c>
      <c r="C31" s="54"/>
      <c r="D31" s="54"/>
      <c r="E31" s="55"/>
      <c r="F31" s="55"/>
      <c r="G31" s="55"/>
      <c r="H31" s="55"/>
      <c r="I31" s="55"/>
      <c r="J31" s="56"/>
    </row>
    <row r="32" spans="2:10" s="6" customFormat="1">
      <c r="B32" s="8" t="s">
        <v>19</v>
      </c>
      <c r="C32" s="57" t="s">
        <v>30</v>
      </c>
      <c r="D32" s="55"/>
      <c r="E32" s="55"/>
      <c r="F32" s="55"/>
      <c r="G32" s="55"/>
      <c r="H32" s="55"/>
      <c r="I32" s="55"/>
      <c r="J32" s="39"/>
    </row>
    <row r="33" spans="2:10" s="6" customFormat="1">
      <c r="B33" s="8" t="s">
        <v>20</v>
      </c>
      <c r="C33" s="57" t="s">
        <v>35</v>
      </c>
      <c r="D33" s="55"/>
      <c r="E33" s="55"/>
      <c r="F33" s="55"/>
      <c r="G33" s="55"/>
      <c r="H33" s="55"/>
      <c r="I33" s="55"/>
      <c r="J33" s="39"/>
    </row>
    <row r="34" spans="2:10" s="6" customFormat="1">
      <c r="B34" s="8" t="s">
        <v>21</v>
      </c>
      <c r="C34" s="57" t="s">
        <v>34</v>
      </c>
      <c r="D34" s="55"/>
      <c r="E34" s="55"/>
      <c r="F34" s="55"/>
      <c r="G34" s="55"/>
      <c r="H34" s="55"/>
      <c r="I34" s="55"/>
      <c r="J34" s="39"/>
    </row>
    <row r="35" spans="2:10" s="6" customFormat="1" ht="27.6">
      <c r="B35" s="8" t="s">
        <v>82</v>
      </c>
      <c r="C35" s="57" t="s">
        <v>78</v>
      </c>
      <c r="D35" s="55"/>
      <c r="E35" s="55"/>
      <c r="F35" s="55"/>
      <c r="G35" s="55"/>
      <c r="H35" s="55"/>
      <c r="I35" s="55"/>
      <c r="J35" s="39"/>
    </row>
    <row r="36" spans="2:10" s="6" customFormat="1">
      <c r="B36" s="8" t="s">
        <v>65</v>
      </c>
      <c r="C36" s="57" t="s">
        <v>79</v>
      </c>
      <c r="D36" s="58"/>
      <c r="E36" s="58"/>
      <c r="F36" s="58"/>
      <c r="G36" s="58"/>
      <c r="H36" s="58"/>
      <c r="I36" s="58"/>
      <c r="J36" s="39"/>
    </row>
    <row r="37" spans="2:10" s="6" customFormat="1">
      <c r="B37" s="49" t="s">
        <v>22</v>
      </c>
      <c r="C37" s="54"/>
      <c r="D37" s="54"/>
      <c r="E37" s="55"/>
      <c r="F37" s="55"/>
      <c r="G37" s="55"/>
      <c r="H37" s="55"/>
      <c r="I37" s="55"/>
      <c r="J37" s="56"/>
    </row>
    <row r="38" spans="2:10" s="6" customFormat="1" ht="15" customHeight="1">
      <c r="B38" s="8" t="s">
        <v>23</v>
      </c>
      <c r="C38" s="57" t="s">
        <v>80</v>
      </c>
      <c r="D38" s="55"/>
      <c r="E38" s="55"/>
      <c r="F38" s="55"/>
      <c r="G38" s="55"/>
      <c r="H38" s="55"/>
      <c r="I38" s="55"/>
      <c r="J38" s="39"/>
    </row>
    <row r="39" spans="2:10" s="6" customFormat="1">
      <c r="B39" s="8" t="s">
        <v>44</v>
      </c>
      <c r="C39" s="57" t="s">
        <v>59</v>
      </c>
      <c r="D39" s="55"/>
      <c r="E39" s="55"/>
      <c r="F39" s="55"/>
      <c r="G39" s="55"/>
      <c r="H39" s="55"/>
      <c r="I39" s="55"/>
      <c r="J39" s="39"/>
    </row>
    <row r="40" spans="2:10" s="6" customFormat="1">
      <c r="B40" s="8" t="s">
        <v>58</v>
      </c>
      <c r="C40" s="57" t="s">
        <v>60</v>
      </c>
      <c r="D40" s="55"/>
      <c r="E40" s="55"/>
      <c r="F40" s="55"/>
      <c r="G40" s="55"/>
      <c r="H40" s="55"/>
      <c r="I40" s="55"/>
      <c r="J40" s="39"/>
    </row>
    <row r="41" spans="2:10" s="6" customFormat="1">
      <c r="B41" s="8" t="s">
        <v>45</v>
      </c>
      <c r="C41" s="57" t="s">
        <v>81</v>
      </c>
      <c r="D41" s="55"/>
      <c r="E41" s="55"/>
      <c r="F41" s="55"/>
      <c r="G41" s="55"/>
      <c r="H41" s="55"/>
      <c r="I41" s="55"/>
      <c r="J41" s="39"/>
    </row>
    <row r="42" spans="2:10" s="6" customFormat="1">
      <c r="B42" s="49" t="s">
        <v>25</v>
      </c>
      <c r="C42" s="54"/>
      <c r="D42" s="54"/>
      <c r="E42" s="55"/>
      <c r="F42" s="55"/>
      <c r="G42" s="55"/>
      <c r="H42" s="55"/>
      <c r="I42" s="55"/>
      <c r="J42" s="56"/>
    </row>
    <row r="43" spans="2:10" s="6" customFormat="1">
      <c r="B43" s="8" t="s">
        <v>26</v>
      </c>
      <c r="C43" s="57" t="s">
        <v>83</v>
      </c>
      <c r="D43" s="58"/>
      <c r="E43" s="58"/>
      <c r="F43" s="58"/>
      <c r="G43" s="58"/>
      <c r="H43" s="58"/>
      <c r="I43" s="58"/>
      <c r="J43" s="39"/>
    </row>
    <row r="44" spans="2:10" s="6" customFormat="1">
      <c r="B44" s="8" t="s">
        <v>27</v>
      </c>
      <c r="C44" s="57" t="s">
        <v>61</v>
      </c>
      <c r="D44" s="55"/>
      <c r="E44" s="55"/>
      <c r="F44" s="55"/>
      <c r="G44" s="55"/>
      <c r="H44" s="55"/>
      <c r="I44" s="55"/>
      <c r="J44" s="39"/>
    </row>
    <row r="45" spans="2:10" s="6" customFormat="1" ht="31.05" customHeight="1">
      <c r="B45" s="8" t="s">
        <v>62</v>
      </c>
      <c r="C45" s="57" t="s">
        <v>93</v>
      </c>
      <c r="D45" s="55"/>
      <c r="E45" s="55"/>
      <c r="F45" s="55"/>
      <c r="G45" s="55"/>
      <c r="H45" s="55"/>
      <c r="I45" s="55"/>
      <c r="J45" s="39"/>
    </row>
    <row r="46" spans="2:10" s="6" customFormat="1">
      <c r="B46" s="49" t="s">
        <v>84</v>
      </c>
      <c r="C46" s="54"/>
      <c r="D46" s="54"/>
      <c r="E46" s="55"/>
      <c r="F46" s="55"/>
      <c r="G46" s="55"/>
      <c r="H46" s="55"/>
      <c r="I46" s="55"/>
      <c r="J46" s="56"/>
    </row>
    <row r="47" spans="2:10" s="6" customFormat="1">
      <c r="B47" s="8" t="s">
        <v>85</v>
      </c>
      <c r="C47" s="57" t="s">
        <v>86</v>
      </c>
      <c r="D47" s="58"/>
      <c r="E47" s="58"/>
      <c r="F47" s="58"/>
      <c r="G47" s="58"/>
      <c r="H47" s="58"/>
      <c r="I47" s="58"/>
      <c r="J47" s="39"/>
    </row>
    <row r="48" spans="2:10" s="6" customFormat="1">
      <c r="B48" s="49" t="s">
        <v>29</v>
      </c>
      <c r="C48" s="54"/>
      <c r="D48" s="54"/>
      <c r="E48" s="55"/>
      <c r="F48" s="55"/>
      <c r="G48" s="55"/>
      <c r="H48" s="55"/>
      <c r="I48" s="55"/>
      <c r="J48" s="56"/>
    </row>
    <row r="49" spans="2:10" s="6" customFormat="1">
      <c r="B49" s="8" t="s">
        <v>28</v>
      </c>
      <c r="C49" s="57" t="s">
        <v>63</v>
      </c>
      <c r="D49" s="55"/>
      <c r="E49" s="55"/>
      <c r="F49" s="55"/>
      <c r="G49" s="55"/>
      <c r="H49" s="55"/>
      <c r="I49" s="55"/>
      <c r="J49" s="39"/>
    </row>
    <row r="50" spans="2:10" s="6" customFormat="1">
      <c r="B50" s="8" t="s">
        <v>64</v>
      </c>
      <c r="C50" s="57" t="s">
        <v>41</v>
      </c>
      <c r="D50" s="55"/>
      <c r="E50" s="55"/>
      <c r="F50" s="55"/>
      <c r="G50" s="55"/>
      <c r="H50" s="55"/>
      <c r="I50" s="55"/>
      <c r="J50" s="39"/>
    </row>
    <row r="51" spans="2:10" s="6" customFormat="1" ht="15" thickBot="1">
      <c r="B51" s="35" t="s">
        <v>37</v>
      </c>
      <c r="C51" s="62" t="s">
        <v>38</v>
      </c>
      <c r="D51" s="63"/>
      <c r="E51" s="63"/>
      <c r="F51" s="63"/>
      <c r="G51" s="63"/>
      <c r="H51" s="63"/>
      <c r="I51" s="63"/>
      <c r="J51" s="40"/>
    </row>
    <row r="52" spans="2:10" s="6" customFormat="1">
      <c r="B52" s="9"/>
      <c r="C52" s="10"/>
      <c r="D52" s="4"/>
      <c r="F52" s="7"/>
      <c r="J52" s="38"/>
    </row>
    <row r="53" spans="2:10" s="6" customFormat="1" ht="30.75" customHeight="1" thickBot="1">
      <c r="B53" s="59" t="s">
        <v>71</v>
      </c>
      <c r="C53" s="60"/>
      <c r="D53" s="60"/>
      <c r="E53" s="60"/>
      <c r="F53" s="60"/>
      <c r="G53" s="61"/>
      <c r="H53" s="61"/>
      <c r="I53" s="61"/>
      <c r="J53" s="61"/>
    </row>
    <row r="54" spans="2:10" s="6" customFormat="1" ht="28.2" thickBot="1">
      <c r="B54" s="64" t="s">
        <v>40</v>
      </c>
      <c r="C54" s="65"/>
      <c r="D54" s="66"/>
      <c r="E54" s="66"/>
      <c r="F54" s="66"/>
      <c r="G54" s="66"/>
      <c r="H54" s="66"/>
      <c r="I54" s="66"/>
      <c r="J54" s="41" t="s">
        <v>36</v>
      </c>
    </row>
    <row r="55" spans="2:10" s="6" customFormat="1">
      <c r="B55" s="67" t="s">
        <v>18</v>
      </c>
      <c r="C55" s="68"/>
      <c r="D55" s="68"/>
      <c r="E55" s="69"/>
      <c r="F55" s="69"/>
      <c r="G55" s="69"/>
      <c r="H55" s="69"/>
      <c r="I55" s="69"/>
      <c r="J55" s="70"/>
    </row>
    <row r="56" spans="2:10" s="6" customFormat="1">
      <c r="B56" s="8" t="s">
        <v>11</v>
      </c>
      <c r="C56" s="47" t="s">
        <v>46</v>
      </c>
      <c r="D56" s="48"/>
      <c r="E56" s="48"/>
      <c r="F56" s="48"/>
      <c r="G56" s="48"/>
      <c r="H56" s="48"/>
      <c r="I56" s="48"/>
      <c r="J56" s="39"/>
    </row>
    <row r="57" spans="2:10" s="6" customFormat="1">
      <c r="B57" s="8" t="s">
        <v>12</v>
      </c>
      <c r="C57" s="47" t="s">
        <v>30</v>
      </c>
      <c r="D57" s="48"/>
      <c r="E57" s="48"/>
      <c r="F57" s="48"/>
      <c r="G57" s="48"/>
      <c r="H57" s="48"/>
      <c r="I57" s="48"/>
      <c r="J57" s="39"/>
    </row>
    <row r="58" spans="2:10" s="6" customFormat="1">
      <c r="B58" s="8" t="s">
        <v>14</v>
      </c>
      <c r="C58" s="47" t="s">
        <v>31</v>
      </c>
      <c r="D58" s="48"/>
      <c r="E58" s="48"/>
      <c r="F58" s="48"/>
      <c r="G58" s="48"/>
      <c r="H58" s="48"/>
      <c r="I58" s="48"/>
      <c r="J58" s="39"/>
    </row>
    <row r="59" spans="2:10" s="6" customFormat="1">
      <c r="B59" s="8" t="s">
        <v>13</v>
      </c>
      <c r="C59" s="47" t="s">
        <v>32</v>
      </c>
      <c r="D59" s="48"/>
      <c r="E59" s="48"/>
      <c r="F59" s="48"/>
      <c r="G59" s="48"/>
      <c r="H59" s="48"/>
      <c r="I59" s="48"/>
      <c r="J59" s="39"/>
    </row>
    <row r="60" spans="2:10" s="6" customFormat="1">
      <c r="B60" s="8" t="s">
        <v>15</v>
      </c>
      <c r="C60" s="47" t="s">
        <v>33</v>
      </c>
      <c r="D60" s="48"/>
      <c r="E60" s="48"/>
      <c r="F60" s="48"/>
      <c r="G60" s="48"/>
      <c r="H60" s="48"/>
      <c r="I60" s="48"/>
      <c r="J60" s="39"/>
    </row>
    <row r="61" spans="2:10" s="6" customFormat="1">
      <c r="B61" s="8" t="s">
        <v>91</v>
      </c>
      <c r="C61" s="47" t="s">
        <v>92</v>
      </c>
      <c r="D61" s="48"/>
      <c r="E61" s="48"/>
      <c r="F61" s="48"/>
      <c r="G61" s="48"/>
      <c r="H61" s="48"/>
      <c r="I61" s="48"/>
      <c r="J61" s="39"/>
    </row>
    <row r="62" spans="2:10" s="6" customFormat="1">
      <c r="B62" s="8" t="s">
        <v>16</v>
      </c>
      <c r="C62" s="47" t="s">
        <v>47</v>
      </c>
      <c r="D62" s="48"/>
      <c r="E62" s="48"/>
      <c r="F62" s="48"/>
      <c r="G62" s="48"/>
      <c r="H62" s="48"/>
      <c r="I62" s="48"/>
      <c r="J62" s="39"/>
    </row>
    <row r="63" spans="2:10" s="6" customFormat="1">
      <c r="B63" s="49" t="s">
        <v>17</v>
      </c>
      <c r="C63" s="50"/>
      <c r="D63" s="50"/>
      <c r="E63" s="51"/>
      <c r="F63" s="51"/>
      <c r="G63" s="51"/>
      <c r="H63" s="51"/>
      <c r="I63" s="51"/>
      <c r="J63" s="52"/>
    </row>
    <row r="64" spans="2:10" s="6" customFormat="1">
      <c r="B64" s="8" t="s">
        <v>19</v>
      </c>
      <c r="C64" s="47" t="s">
        <v>30</v>
      </c>
      <c r="D64" s="48"/>
      <c r="E64" s="48"/>
      <c r="F64" s="48"/>
      <c r="G64" s="48"/>
      <c r="H64" s="48"/>
      <c r="I64" s="48"/>
      <c r="J64" s="39"/>
    </row>
    <row r="65" spans="2:10" s="6" customFormat="1">
      <c r="B65" s="8" t="s">
        <v>20</v>
      </c>
      <c r="C65" s="47" t="s">
        <v>35</v>
      </c>
      <c r="D65" s="48"/>
      <c r="E65" s="48"/>
      <c r="F65" s="48"/>
      <c r="G65" s="48"/>
      <c r="H65" s="48"/>
      <c r="I65" s="48"/>
      <c r="J65" s="39"/>
    </row>
    <row r="66" spans="2:10" s="6" customFormat="1">
      <c r="B66" s="8" t="s">
        <v>21</v>
      </c>
      <c r="C66" s="47" t="s">
        <v>34</v>
      </c>
      <c r="D66" s="48"/>
      <c r="E66" s="48"/>
      <c r="F66" s="48"/>
      <c r="G66" s="48"/>
      <c r="H66" s="48"/>
      <c r="I66" s="48"/>
      <c r="J66" s="39"/>
    </row>
    <row r="67" spans="2:10" s="6" customFormat="1" ht="27.6">
      <c r="B67" s="8" t="s">
        <v>82</v>
      </c>
      <c r="C67" s="47" t="s">
        <v>48</v>
      </c>
      <c r="D67" s="48"/>
      <c r="E67" s="48"/>
      <c r="F67" s="48"/>
      <c r="G67" s="48"/>
      <c r="H67" s="48"/>
      <c r="I67" s="48"/>
      <c r="J67" s="39"/>
    </row>
    <row r="68" spans="2:10" s="6" customFormat="1">
      <c r="B68" s="49" t="s">
        <v>22</v>
      </c>
      <c r="C68" s="50"/>
      <c r="D68" s="50"/>
      <c r="E68" s="51"/>
      <c r="F68" s="51"/>
      <c r="G68" s="51"/>
      <c r="H68" s="51"/>
      <c r="I68" s="51"/>
      <c r="J68" s="52"/>
    </row>
    <row r="69" spans="2:10" s="6" customFormat="1">
      <c r="B69" s="8" t="s">
        <v>23</v>
      </c>
      <c r="C69" s="47" t="s">
        <v>80</v>
      </c>
      <c r="D69" s="48"/>
      <c r="E69" s="48"/>
      <c r="F69" s="48"/>
      <c r="G69" s="48"/>
      <c r="H69" s="48"/>
      <c r="I69" s="48"/>
      <c r="J69" s="39"/>
    </row>
    <row r="70" spans="2:10" s="6" customFormat="1">
      <c r="B70" s="8" t="s">
        <v>24</v>
      </c>
      <c r="C70" s="47" t="s">
        <v>66</v>
      </c>
      <c r="D70" s="48"/>
      <c r="E70" s="48"/>
      <c r="F70" s="48"/>
      <c r="G70" s="48"/>
      <c r="H70" s="48"/>
      <c r="I70" s="48"/>
      <c r="J70" s="39"/>
    </row>
    <row r="71" spans="2:10" s="6" customFormat="1">
      <c r="B71" s="8" t="s">
        <v>58</v>
      </c>
      <c r="C71" s="47" t="s">
        <v>60</v>
      </c>
      <c r="D71" s="48"/>
      <c r="E71" s="48"/>
      <c r="F71" s="48"/>
      <c r="G71" s="48"/>
      <c r="H71" s="48"/>
      <c r="I71" s="48"/>
      <c r="J71" s="39"/>
    </row>
    <row r="72" spans="2:10" s="6" customFormat="1">
      <c r="B72" s="49" t="s">
        <v>25</v>
      </c>
      <c r="C72" s="50"/>
      <c r="D72" s="50"/>
      <c r="E72" s="51"/>
      <c r="F72" s="51"/>
      <c r="G72" s="51"/>
      <c r="H72" s="51"/>
      <c r="I72" s="51"/>
      <c r="J72" s="52"/>
    </row>
    <row r="73" spans="2:10" s="6" customFormat="1">
      <c r="B73" s="8" t="s">
        <v>26</v>
      </c>
      <c r="C73" s="47" t="s">
        <v>83</v>
      </c>
      <c r="D73" s="53"/>
      <c r="E73" s="53"/>
      <c r="F73" s="53"/>
      <c r="G73" s="53"/>
      <c r="H73" s="53"/>
      <c r="I73" s="53"/>
      <c r="J73" s="39"/>
    </row>
    <row r="74" spans="2:10" s="6" customFormat="1">
      <c r="B74" s="8" t="s">
        <v>27</v>
      </c>
      <c r="C74" s="47" t="s">
        <v>61</v>
      </c>
      <c r="D74" s="48"/>
      <c r="E74" s="48"/>
      <c r="F74" s="48"/>
      <c r="G74" s="48"/>
      <c r="H74" s="48"/>
      <c r="I74" s="48"/>
      <c r="J74" s="39"/>
    </row>
    <row r="75" spans="2:10" s="6" customFormat="1" ht="31.5" customHeight="1">
      <c r="B75" s="8" t="s">
        <v>62</v>
      </c>
      <c r="C75" s="47" t="s">
        <v>75</v>
      </c>
      <c r="D75" s="48"/>
      <c r="E75" s="48"/>
      <c r="F75" s="48"/>
      <c r="G75" s="48"/>
      <c r="H75" s="48"/>
      <c r="I75" s="48"/>
      <c r="J75" s="39"/>
    </row>
    <row r="76" spans="2:10" s="6" customFormat="1">
      <c r="B76" s="49" t="s">
        <v>84</v>
      </c>
      <c r="C76" s="54"/>
      <c r="D76" s="54"/>
      <c r="E76" s="55"/>
      <c r="F76" s="55"/>
      <c r="G76" s="55"/>
      <c r="H76" s="55"/>
      <c r="I76" s="55"/>
      <c r="J76" s="56"/>
    </row>
    <row r="77" spans="2:10" s="6" customFormat="1">
      <c r="B77" s="8" t="s">
        <v>85</v>
      </c>
      <c r="C77" s="57" t="s">
        <v>86</v>
      </c>
      <c r="D77" s="58"/>
      <c r="E77" s="58"/>
      <c r="F77" s="58"/>
      <c r="G77" s="58"/>
      <c r="H77" s="58"/>
      <c r="I77" s="58"/>
      <c r="J77" s="39"/>
    </row>
    <row r="78" spans="2:10" s="6" customFormat="1">
      <c r="B78" s="49" t="s">
        <v>29</v>
      </c>
      <c r="C78" s="50"/>
      <c r="D78" s="50"/>
      <c r="E78" s="51"/>
      <c r="F78" s="51"/>
      <c r="G78" s="51"/>
      <c r="H78" s="51"/>
      <c r="I78" s="51"/>
      <c r="J78" s="52"/>
    </row>
    <row r="79" spans="2:10" s="6" customFormat="1">
      <c r="B79" s="8" t="s">
        <v>28</v>
      </c>
      <c r="C79" s="47" t="s">
        <v>63</v>
      </c>
      <c r="D79" s="48"/>
      <c r="E79" s="48"/>
      <c r="F79" s="48"/>
      <c r="G79" s="48"/>
      <c r="H79" s="48"/>
      <c r="I79" s="48"/>
      <c r="J79" s="39"/>
    </row>
    <row r="80" spans="2:10" s="6" customFormat="1">
      <c r="B80" s="8" t="s">
        <v>49</v>
      </c>
      <c r="C80" s="47" t="s">
        <v>94</v>
      </c>
      <c r="D80" s="48"/>
      <c r="E80" s="48"/>
      <c r="F80" s="48"/>
      <c r="G80" s="48"/>
      <c r="H80" s="48"/>
      <c r="I80" s="48"/>
      <c r="J80" s="39"/>
    </row>
    <row r="81" spans="2:66" s="6" customFormat="1">
      <c r="B81" s="8" t="s">
        <v>64</v>
      </c>
      <c r="C81" s="47" t="s">
        <v>41</v>
      </c>
      <c r="D81" s="48"/>
      <c r="E81" s="48"/>
      <c r="F81" s="48"/>
      <c r="G81" s="48"/>
      <c r="H81" s="48"/>
      <c r="I81" s="48"/>
      <c r="J81" s="39"/>
    </row>
    <row r="82" spans="2:66" s="6" customFormat="1" ht="15" thickBot="1">
      <c r="B82" s="35" t="s">
        <v>37</v>
      </c>
      <c r="C82" s="45" t="s">
        <v>38</v>
      </c>
      <c r="D82" s="46"/>
      <c r="E82" s="46"/>
      <c r="F82" s="46"/>
      <c r="G82" s="46"/>
      <c r="H82" s="46"/>
      <c r="I82" s="46"/>
      <c r="J82" s="40"/>
    </row>
    <row r="83" spans="2:66">
      <c r="E83" s="6"/>
      <c r="F83" s="7"/>
      <c r="G83" s="6"/>
      <c r="H83" s="6"/>
      <c r="I83" s="6"/>
      <c r="J83" s="38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2:66">
      <c r="E84" s="6"/>
      <c r="F84" s="7"/>
      <c r="G84" s="6"/>
      <c r="H84" s="6"/>
      <c r="I84" s="6"/>
      <c r="J84" s="38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2:66">
      <c r="E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2:66">
      <c r="E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2:66">
      <c r="E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2:66"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2:66"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2:66"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2:66"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2:66"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2:66"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2:66"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2:66"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2:66"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</sheetData>
  <mergeCells count="81">
    <mergeCell ref="B8:G8"/>
    <mergeCell ref="B21:J21"/>
    <mergeCell ref="C19:I19"/>
    <mergeCell ref="B17:B19"/>
    <mergeCell ref="C15:I15"/>
    <mergeCell ref="C16:I16"/>
    <mergeCell ref="C17:I17"/>
    <mergeCell ref="C18:I18"/>
    <mergeCell ref="B10:I10"/>
    <mergeCell ref="C11:I11"/>
    <mergeCell ref="C12:I12"/>
    <mergeCell ref="C13:I13"/>
    <mergeCell ref="C14:I14"/>
    <mergeCell ref="B48:J48"/>
    <mergeCell ref="C43:I43"/>
    <mergeCell ref="C44:I44"/>
    <mergeCell ref="C33:I33"/>
    <mergeCell ref="C34:I34"/>
    <mergeCell ref="C35:I35"/>
    <mergeCell ref="C36:I36"/>
    <mergeCell ref="C38:I38"/>
    <mergeCell ref="C39:I39"/>
    <mergeCell ref="C40:I40"/>
    <mergeCell ref="C41:I41"/>
    <mergeCell ref="B37:J37"/>
    <mergeCell ref="B42:J42"/>
    <mergeCell ref="B46:J46"/>
    <mergeCell ref="C47:I47"/>
    <mergeCell ref="B3:B5"/>
    <mergeCell ref="C3:C5"/>
    <mergeCell ref="D3:D5"/>
    <mergeCell ref="B2:D2"/>
    <mergeCell ref="B1:J1"/>
    <mergeCell ref="E3:J3"/>
    <mergeCell ref="E4:G4"/>
    <mergeCell ref="H4:J4"/>
    <mergeCell ref="C29:I29"/>
    <mergeCell ref="C30:I30"/>
    <mergeCell ref="B22:I22"/>
    <mergeCell ref="B23:J23"/>
    <mergeCell ref="C45:I45"/>
    <mergeCell ref="C24:I24"/>
    <mergeCell ref="C25:I25"/>
    <mergeCell ref="C26:I26"/>
    <mergeCell ref="C27:I27"/>
    <mergeCell ref="C28:I28"/>
    <mergeCell ref="B31:J31"/>
    <mergeCell ref="C32:I32"/>
    <mergeCell ref="C49:I49"/>
    <mergeCell ref="B63:J63"/>
    <mergeCell ref="B53:J53"/>
    <mergeCell ref="B68:J68"/>
    <mergeCell ref="B72:J72"/>
    <mergeCell ref="C50:I50"/>
    <mergeCell ref="C51:I51"/>
    <mergeCell ref="B54:I54"/>
    <mergeCell ref="B55:J55"/>
    <mergeCell ref="C81:I81"/>
    <mergeCell ref="C73:I73"/>
    <mergeCell ref="C74:I74"/>
    <mergeCell ref="C75:I75"/>
    <mergeCell ref="C79:I79"/>
    <mergeCell ref="C80:I80"/>
    <mergeCell ref="B76:J76"/>
    <mergeCell ref="C77:I77"/>
    <mergeCell ref="C82:I82"/>
    <mergeCell ref="C56:I56"/>
    <mergeCell ref="C57:I57"/>
    <mergeCell ref="C58:I58"/>
    <mergeCell ref="C59:I59"/>
    <mergeCell ref="C60:I60"/>
    <mergeCell ref="C61:I61"/>
    <mergeCell ref="C62:I62"/>
    <mergeCell ref="C64:I64"/>
    <mergeCell ref="C65:I65"/>
    <mergeCell ref="C66:I66"/>
    <mergeCell ref="C67:I67"/>
    <mergeCell ref="C69:I69"/>
    <mergeCell ref="C70:I70"/>
    <mergeCell ref="C71:I71"/>
    <mergeCell ref="B78:J78"/>
  </mergeCells>
  <phoneticPr fontId="4" type="noConversion"/>
  <pageMargins left="0" right="0" top="0" bottom="0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Miklík David, Ing.</dc:creator>
  <cp:lastModifiedBy>Ladislav Oravec</cp:lastModifiedBy>
  <cp:lastPrinted>2022-01-20T13:58:39Z</cp:lastPrinted>
  <dcterms:created xsi:type="dcterms:W3CDTF">2011-11-09T20:56:25Z</dcterms:created>
  <dcterms:modified xsi:type="dcterms:W3CDTF">2022-01-25T09:51:06Z</dcterms:modified>
</cp:coreProperties>
</file>