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74 - Hybridní matrace\01 ZD\"/>
    </mc:Choice>
  </mc:AlternateContent>
  <xr:revisionPtr revIDLastSave="0" documentId="13_ncr:1_{829D0AD7-0E5F-4FE1-86C5-38DA9AA5FFB0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E45" i="1" l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<sst xmlns="http://schemas.openxmlformats.org/spreadsheetml/2006/main" count="62" uniqueCount="56">
  <si>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</si>
  <si>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</si>
  <si>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</si>
  <si>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</si>
  <si>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</si>
  <si>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</si>
  <si>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</si>
  <si>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</si>
  <si>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</si>
  <si>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</si>
  <si>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</si>
  <si>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</si>
  <si>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</si>
  <si>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</si>
  <si>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</si>
  <si>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</si>
  <si>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</si>
  <si>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</si>
  <si>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</si>
  <si>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</si>
  <si>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</si>
  <si>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</si>
  <si>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</si>
  <si>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</si>
  <si>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</si>
  <si>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</si>
  <si>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</si>
  <si>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</si>
  <si>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</si>
  <si>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</si>
  <si>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</si>
  <si>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</si>
  <si>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</si>
  <si>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</si>
  <si>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</si>
  <si>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</si>
  <si>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</si>
  <si>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</si>
  <si>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</si>
  <si>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</si>
  <si>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</si>
  <si>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</si>
  <si>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</si>
  <si>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</si>
  <si>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</si>
  <si>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</si>
  <si>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</si>
  <si>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</si>
  <si>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</si>
  <si>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Celková nabídková cena zahrnující náklady na pořízení, pravidelné servisní náklady, náklady na případnou další instruktáž, modelové servisní náklady </t>
  </si>
  <si>
    <t>"Hybridní matrace"</t>
  </si>
  <si>
    <t>Veřejná zakázka malého rozsahu: VZ-2022-000674</t>
  </si>
  <si>
    <t>Pravidelné servisní náklady na 1 ks zařízení</t>
  </si>
  <si>
    <t>Pravidelné servisní náklady celkem za 6 ks celkem</t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</si>
  <si>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50 000,- Kč bez DPH)</t>
    </r>
  </si>
  <si>
    <r>
      <t>Celková nabídková cena za pořízení, instalaci a uvedení do provozu 6 ks hybridních matrací včetně zaškolení personálu</t>
    </r>
    <r>
      <rPr>
        <sz val="11"/>
        <rFont val="Calibri"/>
        <family val="2"/>
        <charset val="238"/>
        <scheme val="minor"/>
      </rPr>
      <t xml:space="preserve"> (maximální a nepřekročitelná nabídková cena 310 000,-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</si>
</sst>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20" xfId="2" applyFont="1" applyFill="1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5"/>
  <sheetViews>
    <sheetView tabSelected="1" zoomScaleNormal="100" workbookViewId="0">
      <selection activeCell="A18" sqref="A18:D18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94" t="s">
        <v>20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33.75" customHeight="1" x14ac:dyDescent="0.25">
      <c r="A2" s="97" t="s">
        <v>50</v>
      </c>
      <c r="B2" s="98"/>
      <c r="C2" s="98"/>
      <c r="D2" s="98"/>
      <c r="E2" s="98"/>
      <c r="F2" s="98"/>
      <c r="G2" s="98"/>
      <c r="H2" s="98"/>
      <c r="I2" s="98"/>
      <c r="J2" s="99"/>
    </row>
    <row r="3" spans="1:10" ht="20.100000000000001" customHeight="1" x14ac:dyDescent="0.25">
      <c r="A3" s="100" t="s">
        <v>51</v>
      </c>
      <c r="B3" s="101"/>
      <c r="C3" s="101"/>
      <c r="D3" s="101"/>
      <c r="E3" s="101"/>
      <c r="F3" s="101"/>
      <c r="G3" s="101"/>
      <c r="H3" s="101"/>
      <c r="I3" s="101"/>
      <c r="J3" s="102"/>
    </row>
    <row r="4" spans="1:10" ht="20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5"/>
    </row>
    <row r="5" spans="1:10" ht="20.100000000000001" customHeight="1" x14ac:dyDescent="0.25">
      <c r="A5" s="6" t="s">
        <v>21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22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23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0" ht="20.100000000000001" customHeight="1" x14ac:dyDescent="0.25">
      <c r="A9" s="11" t="s">
        <v>24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20.100000000000001" customHeight="1" x14ac:dyDescent="0.25">
      <c r="A11" s="12" t="s">
        <v>25</v>
      </c>
      <c r="B11" s="13"/>
      <c r="C11" s="7"/>
      <c r="D11" s="7"/>
      <c r="E11" s="7"/>
      <c r="F11" s="12" t="s">
        <v>26</v>
      </c>
      <c r="G11" s="93"/>
      <c r="H11" s="93"/>
      <c r="I11" s="93"/>
      <c r="J11" s="93"/>
    </row>
    <row r="12" spans="1:10" ht="20.100000000000001" customHeight="1" x14ac:dyDescent="0.25">
      <c r="A12" s="14" t="s">
        <v>27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0" ht="20.100000000000001" customHeight="1" x14ac:dyDescent="0.25">
      <c r="A14" s="106" t="s">
        <v>28</v>
      </c>
      <c r="B14" s="107"/>
      <c r="C14" s="107"/>
      <c r="D14" s="108" t="s">
        <v>29</v>
      </c>
      <c r="E14" s="108"/>
      <c r="F14" s="108"/>
      <c r="G14" s="108" t="s">
        <v>30</v>
      </c>
      <c r="H14" s="108"/>
      <c r="I14" s="108"/>
      <c r="J14" s="109"/>
    </row>
    <row r="15" spans="1:10" ht="20.100000000000001" customHeight="1" x14ac:dyDescent="0.25">
      <c r="A15" s="93"/>
      <c r="B15" s="93"/>
      <c r="C15" s="13"/>
      <c r="D15" s="13"/>
      <c r="E15" s="93"/>
      <c r="F15" s="93"/>
      <c r="G15" s="93"/>
      <c r="H15" s="93"/>
      <c r="I15" s="93"/>
      <c r="J15" s="93"/>
    </row>
    <row r="16" spans="1:10" ht="21.75" customHeight="1" thickBot="1" x14ac:dyDescent="0.3">
      <c r="A16" s="77" t="s">
        <v>0</v>
      </c>
      <c r="B16" s="78"/>
      <c r="C16" s="78"/>
      <c r="D16" s="78"/>
      <c r="E16" s="78"/>
      <c r="F16" s="78"/>
      <c r="G16" s="78"/>
      <c r="H16" s="78"/>
      <c r="I16" s="78"/>
      <c r="J16" s="79"/>
    </row>
    <row r="17" spans="1:10" ht="15.75" thickBot="1" x14ac:dyDescent="0.3">
      <c r="A17" s="80"/>
      <c r="B17" s="81"/>
      <c r="C17" s="81"/>
      <c r="D17" s="81"/>
      <c r="E17" s="82" t="s">
        <v>1</v>
      </c>
      <c r="F17" s="82"/>
      <c r="G17" s="82" t="s">
        <v>2</v>
      </c>
      <c r="H17" s="82"/>
      <c r="I17" s="82" t="s">
        <v>3</v>
      </c>
      <c r="J17" s="83"/>
    </row>
    <row r="18" spans="1:10" s="16" customFormat="1" ht="50.1" customHeight="1" thickBot="1" x14ac:dyDescent="0.3">
      <c r="A18" s="84" t="s">
        <v>55</v>
      </c>
      <c r="B18" s="85"/>
      <c r="C18" s="85"/>
      <c r="D18" s="86"/>
      <c r="E18" s="87"/>
      <c r="F18" s="88"/>
      <c r="G18" s="87"/>
      <c r="H18" s="88"/>
      <c r="I18" s="89"/>
      <c r="J18" s="90"/>
    </row>
    <row r="19" spans="1:10" ht="20.100000000000001" customHeight="1" thickBot="1" x14ac:dyDescent="0.3">
      <c r="A19" s="65" t="s">
        <v>4</v>
      </c>
      <c r="B19" s="66"/>
      <c r="C19" s="66"/>
      <c r="D19" s="66"/>
      <c r="E19" s="66"/>
      <c r="F19" s="66"/>
      <c r="G19" s="66"/>
      <c r="H19" s="66"/>
      <c r="I19" s="2"/>
      <c r="J19" s="3" t="s">
        <v>5</v>
      </c>
    </row>
    <row r="20" spans="1:10" ht="5.25" customHeight="1" thickBot="1" x14ac:dyDescent="0.3">
      <c r="A20" s="50"/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8" customHeight="1" thickBot="1" x14ac:dyDescent="0.3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110"/>
      <c r="B22" s="111"/>
      <c r="C22" s="111"/>
      <c r="D22" s="111"/>
      <c r="E22" s="82" t="s">
        <v>1</v>
      </c>
      <c r="F22" s="82"/>
      <c r="G22" s="82" t="s">
        <v>2</v>
      </c>
      <c r="H22" s="82"/>
      <c r="I22" s="82" t="s">
        <v>3</v>
      </c>
      <c r="J22" s="83"/>
    </row>
    <row r="23" spans="1:10" ht="50.1" customHeight="1" thickBot="1" x14ac:dyDescent="0.3">
      <c r="A23" s="28" t="s">
        <v>16</v>
      </c>
      <c r="B23" s="29"/>
      <c r="C23" s="29"/>
      <c r="D23" s="29"/>
      <c r="E23" s="30"/>
      <c r="F23" s="30"/>
      <c r="G23" s="30"/>
      <c r="H23" s="30"/>
      <c r="I23" s="55"/>
      <c r="J23" s="56"/>
    </row>
    <row r="24" spans="1:10" ht="18" thickBot="1" x14ac:dyDescent="0.3">
      <c r="A24" s="65" t="s">
        <v>6</v>
      </c>
      <c r="B24" s="66"/>
      <c r="C24" s="66"/>
      <c r="D24" s="66"/>
      <c r="E24" s="66"/>
      <c r="F24" s="66"/>
      <c r="G24" s="66"/>
      <c r="H24" s="66"/>
      <c r="I24" s="2"/>
      <c r="J24" s="3" t="s">
        <v>7</v>
      </c>
    </row>
    <row r="25" spans="1:10" ht="50.1" customHeight="1" thickBot="1" x14ac:dyDescent="0.3">
      <c r="A25" s="91" t="s">
        <v>31</v>
      </c>
      <c r="B25" s="92"/>
      <c r="C25" s="92"/>
      <c r="D25" s="92"/>
      <c r="E25" s="46">
        <f>E23*(8-I19)*I24</f>
        <v>0</v>
      </c>
      <c r="F25" s="46"/>
      <c r="G25" s="46">
        <f>G23*(8-I19)*I24</f>
        <v>0</v>
      </c>
      <c r="H25" s="46"/>
      <c r="I25" s="46">
        <f>I23*(8-I19)*I24</f>
        <v>0</v>
      </c>
      <c r="J25" s="47"/>
    </row>
    <row r="26" spans="1:10" ht="3.75" customHeight="1" thickBot="1" x14ac:dyDescent="0.3">
      <c r="A26" s="50"/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50.1" customHeight="1" thickBot="1" x14ac:dyDescent="0.3">
      <c r="A27" s="72" t="s">
        <v>36</v>
      </c>
      <c r="B27" s="73"/>
      <c r="C27" s="73"/>
      <c r="D27" s="73"/>
      <c r="E27" s="74"/>
      <c r="F27" s="74"/>
      <c r="G27" s="74"/>
      <c r="H27" s="74"/>
      <c r="I27" s="55"/>
      <c r="J27" s="56"/>
    </row>
    <row r="28" spans="1:10" ht="20.100000000000001" customHeight="1" thickBot="1" x14ac:dyDescent="0.3">
      <c r="A28" s="75" t="s">
        <v>38</v>
      </c>
      <c r="B28" s="76"/>
      <c r="C28" s="76"/>
      <c r="D28" s="76"/>
      <c r="E28" s="76"/>
      <c r="F28" s="76"/>
      <c r="G28" s="76"/>
      <c r="H28" s="76"/>
      <c r="I28" s="2"/>
      <c r="J28" s="3" t="s">
        <v>7</v>
      </c>
    </row>
    <row r="29" spans="1:10" ht="50.1" customHeight="1" thickBot="1" x14ac:dyDescent="0.3">
      <c r="A29" s="69" t="s">
        <v>17</v>
      </c>
      <c r="B29" s="70"/>
      <c r="C29" s="70"/>
      <c r="D29" s="70"/>
      <c r="E29" s="71">
        <f>E27*(8-I19)*I28</f>
        <v>0</v>
      </c>
      <c r="F29" s="71"/>
      <c r="G29" s="71">
        <f>G27*(8-I19)*I28</f>
        <v>0</v>
      </c>
      <c r="H29" s="71"/>
      <c r="I29" s="46">
        <f>I27*(8-I19)*I28</f>
        <v>0</v>
      </c>
      <c r="J29" s="47"/>
    </row>
    <row r="30" spans="1:10" ht="50.1" customHeight="1" thickBot="1" x14ac:dyDescent="0.3">
      <c r="A30" s="53" t="s">
        <v>32</v>
      </c>
      <c r="B30" s="54"/>
      <c r="C30" s="54"/>
      <c r="D30" s="54"/>
      <c r="E30" s="30"/>
      <c r="F30" s="30"/>
      <c r="G30" s="30"/>
      <c r="H30" s="30"/>
      <c r="I30" s="55"/>
      <c r="J30" s="56"/>
    </row>
    <row r="31" spans="1:10" ht="20.100000000000001" customHeight="1" thickBot="1" x14ac:dyDescent="0.3">
      <c r="A31" s="65" t="s">
        <v>8</v>
      </c>
      <c r="B31" s="66"/>
      <c r="C31" s="66"/>
      <c r="D31" s="66"/>
      <c r="E31" s="66"/>
      <c r="F31" s="66"/>
      <c r="G31" s="66"/>
      <c r="H31" s="66"/>
      <c r="I31" s="2"/>
      <c r="J31" s="3" t="s">
        <v>7</v>
      </c>
    </row>
    <row r="32" spans="1:10" ht="50.1" customHeight="1" thickBot="1" x14ac:dyDescent="0.3">
      <c r="A32" s="67" t="s">
        <v>35</v>
      </c>
      <c r="B32" s="68"/>
      <c r="C32" s="68"/>
      <c r="D32" s="68"/>
      <c r="E32" s="46">
        <f>E30*(8-I19)*I31</f>
        <v>0</v>
      </c>
      <c r="F32" s="46"/>
      <c r="G32" s="46">
        <f>G30*(8-I19)*I31</f>
        <v>0</v>
      </c>
      <c r="H32" s="46"/>
      <c r="I32" s="46">
        <f>I30*(8-I19)*I31</f>
        <v>0</v>
      </c>
      <c r="J32" s="47"/>
    </row>
    <row r="33" spans="1:12" ht="5.25" customHeight="1" thickBot="1" x14ac:dyDescent="0.3">
      <c r="A33" s="50"/>
      <c r="B33" s="51"/>
      <c r="C33" s="51"/>
      <c r="D33" s="51"/>
      <c r="E33" s="51"/>
      <c r="F33" s="51"/>
      <c r="G33" s="51"/>
      <c r="H33" s="51"/>
      <c r="I33" s="51"/>
      <c r="J33" s="52"/>
    </row>
    <row r="34" spans="1:12" ht="50.1" customHeight="1" thickBot="1" x14ac:dyDescent="0.3">
      <c r="A34" s="53" t="s">
        <v>33</v>
      </c>
      <c r="B34" s="54"/>
      <c r="C34" s="54"/>
      <c r="D34" s="54"/>
      <c r="E34" s="30"/>
      <c r="F34" s="30"/>
      <c r="G34" s="30"/>
      <c r="H34" s="30"/>
      <c r="I34" s="55"/>
      <c r="J34" s="56"/>
    </row>
    <row r="35" spans="1:12" ht="20.100000000000001" customHeight="1" thickBot="1" x14ac:dyDescent="0.3">
      <c r="A35" s="28" t="s">
        <v>18</v>
      </c>
      <c r="B35" s="64"/>
      <c r="C35" s="64"/>
      <c r="D35" s="64"/>
      <c r="E35" s="64"/>
      <c r="F35" s="64"/>
      <c r="G35" s="64"/>
      <c r="H35" s="64"/>
      <c r="I35" s="2"/>
      <c r="J35" s="3" t="s">
        <v>7</v>
      </c>
    </row>
    <row r="36" spans="1:12" ht="50.1" customHeight="1" thickBot="1" x14ac:dyDescent="0.3">
      <c r="A36" s="62" t="s">
        <v>34</v>
      </c>
      <c r="B36" s="63"/>
      <c r="C36" s="63"/>
      <c r="D36" s="63"/>
      <c r="E36" s="46">
        <f>E34*(8-I19)*I35</f>
        <v>0</v>
      </c>
      <c r="F36" s="46"/>
      <c r="G36" s="46">
        <f>G34*(8-I19)*I35</f>
        <v>0</v>
      </c>
      <c r="H36" s="46"/>
      <c r="I36" s="46">
        <f>I34*(8-I19)*I35</f>
        <v>0</v>
      </c>
      <c r="J36" s="47"/>
    </row>
    <row r="37" spans="1:12" ht="4.5" customHeight="1" thickBot="1" x14ac:dyDescent="0.3">
      <c r="A37" s="57"/>
      <c r="B37" s="58"/>
      <c r="C37" s="58"/>
      <c r="D37" s="58"/>
      <c r="E37" s="58"/>
      <c r="F37" s="58"/>
      <c r="G37" s="58"/>
      <c r="H37" s="58"/>
      <c r="I37" s="58"/>
      <c r="J37" s="59"/>
    </row>
    <row r="38" spans="1:12" ht="30" customHeight="1" thickBot="1" x14ac:dyDescent="0.3">
      <c r="A38" s="60" t="s">
        <v>53</v>
      </c>
      <c r="B38" s="61"/>
      <c r="C38" s="61"/>
      <c r="D38" s="61"/>
      <c r="E38" s="46">
        <f>(E25+E29+E32+E36)*6</f>
        <v>0</v>
      </c>
      <c r="F38" s="46"/>
      <c r="G38" s="46">
        <f>(G25+G29+G32+G36)*6</f>
        <v>0</v>
      </c>
      <c r="H38" s="46"/>
      <c r="I38" s="46">
        <f>(I25+I29+I32+I36)*6</f>
        <v>0</v>
      </c>
      <c r="J38" s="46"/>
    </row>
    <row r="39" spans="1:12" ht="30" customHeight="1" thickBot="1" x14ac:dyDescent="0.3">
      <c r="A39" s="32" t="s">
        <v>9</v>
      </c>
      <c r="B39" s="33"/>
      <c r="C39" s="33"/>
      <c r="D39" s="33"/>
      <c r="E39" s="33"/>
      <c r="F39" s="33"/>
      <c r="G39" s="33"/>
      <c r="H39" s="33"/>
      <c r="I39" s="33"/>
      <c r="J39" s="34"/>
    </row>
    <row r="40" spans="1:12" ht="50.1" customHeight="1" thickBot="1" x14ac:dyDescent="0.3">
      <c r="A40" s="28" t="s">
        <v>19</v>
      </c>
      <c r="B40" s="29"/>
      <c r="C40" s="29"/>
      <c r="D40" s="29"/>
      <c r="E40" s="30"/>
      <c r="F40" s="30"/>
      <c r="G40" s="30"/>
      <c r="H40" s="30"/>
      <c r="I40" s="30"/>
      <c r="J40" s="31"/>
    </row>
    <row r="41" spans="1:12" ht="29.25" customHeight="1" thickBot="1" x14ac:dyDescent="0.3">
      <c r="A41" s="32" t="s">
        <v>10</v>
      </c>
      <c r="B41" s="33"/>
      <c r="C41" s="33"/>
      <c r="D41" s="33"/>
      <c r="E41" s="33"/>
      <c r="F41" s="33"/>
      <c r="G41" s="33"/>
      <c r="H41" s="33"/>
      <c r="I41" s="33"/>
      <c r="J41" s="34"/>
    </row>
    <row r="42" spans="1:12" ht="50.1" customHeight="1" thickBot="1" x14ac:dyDescent="0.3">
      <c r="A42" s="28" t="s">
        <v>11</v>
      </c>
      <c r="B42" s="29"/>
      <c r="C42" s="29"/>
      <c r="D42" s="29"/>
      <c r="E42" s="30"/>
      <c r="F42" s="30"/>
      <c r="G42" s="30"/>
      <c r="H42" s="30"/>
      <c r="I42" s="30"/>
      <c r="J42" s="31"/>
    </row>
    <row r="43" spans="1:12" ht="50.1" customHeight="1" thickBot="1" x14ac:dyDescent="0.3">
      <c r="A43" s="28" t="s">
        <v>12</v>
      </c>
      <c r="B43" s="29"/>
      <c r="C43" s="29"/>
      <c r="D43" s="29"/>
      <c r="E43" s="30"/>
      <c r="F43" s="30"/>
      <c r="G43" s="30"/>
      <c r="H43" s="30"/>
      <c r="I43" s="30"/>
      <c r="J43" s="31"/>
    </row>
    <row r="44" spans="1:12" ht="50.1" customHeight="1" thickBot="1" x14ac:dyDescent="0.3">
      <c r="A44" s="44" t="s">
        <v>13</v>
      </c>
      <c r="B44" s="45"/>
      <c r="C44" s="45"/>
      <c r="D44" s="45"/>
      <c r="E44" s="46">
        <f>(E42+E43)*1*(8-I19)</f>
        <v>0</v>
      </c>
      <c r="F44" s="46"/>
      <c r="G44" s="46">
        <f>(G42+G43)*1*(8-I19)</f>
        <v>0</v>
      </c>
      <c r="H44" s="46"/>
      <c r="I44" s="46">
        <f>(I42+I43)*1*(8-I19)</f>
        <v>0</v>
      </c>
      <c r="J44" s="47"/>
    </row>
    <row r="45" spans="1:12" ht="50.1" customHeight="1" thickBot="1" x14ac:dyDescent="0.3">
      <c r="A45" s="48" t="s">
        <v>54</v>
      </c>
      <c r="B45" s="49"/>
      <c r="C45" s="49"/>
      <c r="D45" s="49"/>
      <c r="E45" s="46">
        <f>E38+E40+E44</f>
        <v>0</v>
      </c>
      <c r="F45" s="46"/>
      <c r="G45" s="46">
        <f>G38+G40+G44</f>
        <v>0</v>
      </c>
      <c r="H45" s="46"/>
      <c r="I45" s="46">
        <f>I38+I40+I44</f>
        <v>0</v>
      </c>
      <c r="J45" s="47"/>
    </row>
    <row r="46" spans="1:12" ht="5.0999999999999996" customHeight="1" thickBot="1" x14ac:dyDescent="0.3">
      <c r="A46" s="35"/>
      <c r="B46" s="36"/>
      <c r="C46" s="36"/>
      <c r="D46" s="36"/>
      <c r="E46" s="36"/>
      <c r="F46" s="36"/>
      <c r="G46" s="36"/>
      <c r="H46" s="36"/>
      <c r="I46" s="36"/>
      <c r="J46" s="37"/>
    </row>
    <row r="47" spans="1:12" ht="5.0999999999999996" customHeight="1" thickBot="1" x14ac:dyDescent="0.3">
      <c r="A47" s="38"/>
      <c r="B47" s="39"/>
      <c r="C47" s="39"/>
      <c r="D47" s="39"/>
      <c r="E47" s="39"/>
      <c r="F47" s="39"/>
      <c r="G47" s="39"/>
      <c r="H47" s="39"/>
      <c r="I47" s="39"/>
      <c r="J47" s="40"/>
      <c r="L47" s="17"/>
    </row>
    <row r="48" spans="1:12" s="1" customFormat="1" ht="50.1" customHeight="1" thickBot="1" x14ac:dyDescent="0.3">
      <c r="A48" s="41" t="s">
        <v>49</v>
      </c>
      <c r="B48" s="42"/>
      <c r="C48" s="42"/>
      <c r="D48" s="42"/>
      <c r="E48" s="43">
        <f>E18+E45</f>
        <v>0</v>
      </c>
      <c r="F48" s="43"/>
      <c r="G48" s="43">
        <f>G18+G45</f>
        <v>0</v>
      </c>
      <c r="H48" s="43"/>
      <c r="I48" s="43">
        <f>I18+I45</f>
        <v>0</v>
      </c>
      <c r="J48" s="43"/>
      <c r="L48" s="5"/>
    </row>
    <row r="49" spans="1:12" ht="9.75" customHeight="1" thickTop="1" x14ac:dyDescent="0.25">
      <c r="L49" s="1"/>
    </row>
    <row r="50" spans="1:12" ht="45" customHeight="1" x14ac:dyDescent="0.25">
      <c r="A50" s="20" t="s">
        <v>39</v>
      </c>
      <c r="B50" s="20"/>
      <c r="C50" s="20"/>
      <c r="D50" s="20"/>
      <c r="E50" s="20"/>
      <c r="F50" s="20"/>
      <c r="G50" s="20"/>
      <c r="H50" s="20"/>
      <c r="I50" s="20"/>
      <c r="J50" s="20"/>
    </row>
    <row r="51" spans="1:12" ht="45" customHeight="1" x14ac:dyDescent="0.25">
      <c r="A51" s="27" t="s">
        <v>40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2" ht="45" customHeight="1" x14ac:dyDescent="0.25">
      <c r="A52" s="21" t="s">
        <v>41</v>
      </c>
      <c r="B52" s="21"/>
      <c r="C52" s="21"/>
      <c r="D52" s="21"/>
      <c r="E52" s="21"/>
      <c r="F52" s="21"/>
      <c r="G52" s="21"/>
      <c r="H52" s="21"/>
      <c r="I52" s="21"/>
      <c r="J52" s="21"/>
    </row>
    <row r="53" spans="1:12" ht="45" customHeight="1" x14ac:dyDescent="0.25">
      <c r="A53" s="22" t="s">
        <v>37</v>
      </c>
      <c r="B53" s="22"/>
      <c r="C53" s="22"/>
      <c r="D53" s="22"/>
      <c r="E53" s="22"/>
      <c r="F53" s="22"/>
      <c r="G53" s="22"/>
      <c r="H53" s="22"/>
      <c r="I53" s="22"/>
      <c r="J53" s="22"/>
    </row>
    <row r="54" spans="1:12" ht="45" customHeight="1" x14ac:dyDescent="0.25">
      <c r="A54" s="23" t="s">
        <v>14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2" ht="1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2" ht="45" customHeight="1" x14ac:dyDescent="0.25">
      <c r="A56" s="25" t="s">
        <v>42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2" ht="45" customHeight="1" x14ac:dyDescent="0.25">
      <c r="A57" s="26" t="s">
        <v>43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2" ht="45" customHeight="1" x14ac:dyDescent="0.25">
      <c r="A58" s="25" t="s">
        <v>44</v>
      </c>
      <c r="B58" s="25"/>
      <c r="C58" s="25"/>
      <c r="D58" s="25"/>
      <c r="E58" s="25"/>
      <c r="F58" s="25"/>
      <c r="G58" s="25"/>
      <c r="H58" s="25"/>
      <c r="I58" s="25"/>
      <c r="J58" s="25"/>
    </row>
    <row r="59" spans="1:12" ht="45" customHeight="1" x14ac:dyDescent="0.25">
      <c r="A59" s="25" t="s">
        <v>45</v>
      </c>
      <c r="B59" s="25"/>
      <c r="C59" s="25"/>
      <c r="D59" s="25"/>
      <c r="E59" s="25"/>
      <c r="F59" s="25"/>
      <c r="G59" s="25"/>
      <c r="H59" s="25"/>
      <c r="I59" s="25"/>
      <c r="J59" s="25"/>
    </row>
    <row r="60" spans="1:12" ht="45" customHeight="1" x14ac:dyDescent="0.25">
      <c r="A60" s="25" t="s">
        <v>46</v>
      </c>
      <c r="B60" s="25"/>
      <c r="C60" s="25"/>
      <c r="D60" s="25"/>
      <c r="E60" s="25"/>
      <c r="F60" s="25"/>
      <c r="G60" s="25"/>
      <c r="H60" s="25"/>
      <c r="I60" s="25"/>
      <c r="J60" s="25"/>
    </row>
    <row r="61" spans="1:12" ht="45" customHeight="1" x14ac:dyDescent="0.25">
      <c r="A61" s="25" t="s">
        <v>47</v>
      </c>
      <c r="B61" s="25"/>
      <c r="C61" s="25"/>
      <c r="D61" s="25"/>
      <c r="E61" s="25"/>
      <c r="F61" s="25"/>
      <c r="G61" s="25"/>
      <c r="H61" s="25"/>
      <c r="I61" s="25"/>
      <c r="J61" s="25"/>
    </row>
    <row r="62" spans="1:12" ht="45" customHeight="1" x14ac:dyDescent="0.25">
      <c r="A62" s="25" t="s">
        <v>48</v>
      </c>
      <c r="B62" s="25"/>
      <c r="C62" s="25"/>
      <c r="D62" s="25"/>
      <c r="E62" s="25"/>
      <c r="F62" s="25"/>
      <c r="G62" s="25"/>
      <c r="H62" s="25"/>
      <c r="I62" s="25"/>
      <c r="J62" s="25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19" t="s">
        <v>15</v>
      </c>
      <c r="B64" s="19"/>
      <c r="C64" s="19"/>
      <c r="D64" s="19"/>
      <c r="E64" s="19"/>
      <c r="F64" s="19"/>
      <c r="G64" s="19"/>
      <c r="H64" s="19"/>
      <c r="I64" s="19"/>
      <c r="J64" s="19"/>
    </row>
    <row r="104" ht="22.5" customHeight="1" x14ac:dyDescent="0.25"/>
    <row r="105" ht="8.25" customHeight="1" x14ac:dyDescent="0.25"/>
  </sheetData>
  <mergeCells count="114"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2022-04-25T05:45:46Z</cp:lastPrinted>
  <dcterms:created xsi:type="dcterms:W3CDTF">2022-03-16T14:02:52Z</dcterms:created>
  <dcterms:modified xsi:type="dcterms:W3CDTF">2022-06-21T11:45:37Z</dcterms:modified>
</cp:coreProperties>
</file>