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942 - Chlopeň biologická perikardiální určená pro náhradu mitrální chlopně\01 ZD\"/>
    </mc:Choice>
  </mc:AlternateContent>
  <xr:revisionPtr revIDLastSave="0" documentId="13_ncr:1_{4F651F61-30A4-4FCE-8D1B-A44D53DAE2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6" l="1"/>
  <c r="Q5" i="6"/>
  <c r="Q6" i="6"/>
  <c r="Q7" i="6"/>
  <c r="Q8" i="6"/>
  <c r="Q9" i="6"/>
  <c r="P9" i="6" s="1"/>
  <c r="O5" i="6"/>
  <c r="O6" i="6"/>
  <c r="O7" i="6"/>
  <c r="O8" i="6"/>
  <c r="O9" i="6"/>
  <c r="C10" i="6"/>
  <c r="P6" i="6" l="1"/>
  <c r="P7" i="6"/>
  <c r="P5" i="6"/>
  <c r="Q10" i="6"/>
  <c r="O10" i="6"/>
  <c r="P10" i="6" l="1"/>
</calcChain>
</file>

<file path=xl/sharedStrings.xml><?xml version="1.0" encoding="utf-8"?>
<sst xmlns="http://schemas.openxmlformats.org/spreadsheetml/2006/main" count="31" uniqueCount="27">
  <si>
    <t xml:space="preserve"> vyčíslení DPH</t>
  </si>
  <si>
    <t>název</t>
  </si>
  <si>
    <t>obchodní název*</t>
  </si>
  <si>
    <t>UDI kód*</t>
  </si>
  <si>
    <t>katalogové číslo*</t>
  </si>
  <si>
    <t>výrobce*</t>
  </si>
  <si>
    <t>kód VZP*</t>
  </si>
  <si>
    <t>úhradová cena VZP max.*</t>
  </si>
  <si>
    <t>* pozn.:  v případě, že některý z produktů neuvádí, nebo postrádá požadované údaje, doplňte do kolonky " NEUVEDENO"</t>
  </si>
  <si>
    <t>Cenové ujednání</t>
  </si>
  <si>
    <t>sazba DPH %</t>
  </si>
  <si>
    <t>cena celkem bez DPH</t>
  </si>
  <si>
    <t>cena celkem s DPH</t>
  </si>
  <si>
    <t>Set k implantaci - chlopeň biologická perikardiální určená pro náhradu mitrální chlopně , vel. 25</t>
  </si>
  <si>
    <t>Set k implantaci - chlopeň biologická perikardiální určená pro náhradu mitrální chlopně , vel. 27</t>
  </si>
  <si>
    <t>Set k implantaci - chlopeň biologická perikardiální určená pro náhradu mitrální chlopně , vel. 29</t>
  </si>
  <si>
    <t>Set k implantaci - chlopeň biologická perikardiální určená pro náhradu mitrální chlopně , vel. 31</t>
  </si>
  <si>
    <t>Set k implantaci - chlopeň biologická perikardiální určená pro náhradu mitrální chlopně , vel. 33</t>
  </si>
  <si>
    <t>CELKEM</t>
  </si>
  <si>
    <t>VZMR VZ-2022-000942 "Chlopeň biologická perikardiální určená pro náhradu mitrální chlopně"</t>
  </si>
  <si>
    <t>měrná jednotka (MJ)</t>
  </si>
  <si>
    <t>předpokládané množství/ 3 roky (uvedeno v MJ)</t>
  </si>
  <si>
    <t>ks</t>
  </si>
  <si>
    <t xml:space="preserve">                                                                počet MJ v balení*</t>
  </si>
  <si>
    <t>třída míry rizika</t>
  </si>
  <si>
    <t>cena za MJ bez DPH</t>
  </si>
  <si>
    <t>cena za MJ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</si>
</sst>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164" fontId="0" fillId="0" borderId="1" xfId="0" applyNumberFormat="1" applyBorder="1" applyAlignment="1">
      <alignment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5F43-C8F7-4F53-BF1D-45ED6A36F0E0}">
  <sheetPr>
    <pageSetUpPr fitToPage="1"/>
  </sheetPr>
  <dimension ref="A1:Q12"/>
  <sheetViews>
    <sheetView tabSelected="1" workbookViewId="0">
      <selection activeCell="C9" sqref="C9"/>
    </sheetView>
  </sheetViews>
  <sheetFormatPr defaultRowHeight="15" x14ac:dyDescent="0.25"/>
  <cols>
    <col min="1" max="1" width="63.5703125" style="1" customWidth="1"/>
    <col min="2" max="2" width="15.7109375" style="1" customWidth="1"/>
    <col min="3" max="3" width="15" style="1" customWidth="1"/>
    <col min="4" max="4" width="15.7109375" style="1" customWidth="1"/>
    <col min="5" max="5" width="8" style="1" customWidth="1"/>
    <col min="6" max="6" width="8" style="1" bestFit="1" customWidth="1"/>
    <col min="7" max="7" width="11.5703125" style="1" customWidth="1"/>
    <col min="8" max="9" width="12.140625" style="1" customWidth="1"/>
    <col min="10" max="10" width="9.85546875" style="1" customWidth="1"/>
    <col min="11" max="11" width="12.42578125" style="1" customWidth="1"/>
    <col min="12" max="12" width="7.42578125" style="1" customWidth="1"/>
    <col min="13" max="13" width="15.140625" style="1" customWidth="1"/>
    <col min="14" max="14" width="11.85546875" style="1" customWidth="1"/>
    <col min="15" max="15" width="14.42578125" style="1" customWidth="1"/>
    <col min="16" max="16" width="12.85546875" style="1" customWidth="1"/>
    <col min="17" max="17" width="15.140625" style="1" customWidth="1"/>
    <col min="18" max="16384" width="9.140625" style="1"/>
  </cols>
  <sheetData>
    <row r="1" spans="1:17" x14ac:dyDescent="0.25">
      <c r="A1" s="1" t="s">
        <v>9</v>
      </c>
    </row>
    <row r="3" spans="1:17" ht="32.25" customHeight="1" x14ac:dyDescent="0.25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8.25" x14ac:dyDescent="0.25">
      <c r="A4" s="3" t="s">
        <v>1</v>
      </c>
      <c r="B4" s="3" t="s">
        <v>20</v>
      </c>
      <c r="C4" s="19" t="s">
        <v>21</v>
      </c>
      <c r="D4" s="3" t="s">
        <v>2</v>
      </c>
      <c r="E4" s="3" t="s">
        <v>23</v>
      </c>
      <c r="F4" s="3" t="s">
        <v>3</v>
      </c>
      <c r="G4" s="3" t="s">
        <v>4</v>
      </c>
      <c r="H4" s="3" t="s">
        <v>5</v>
      </c>
      <c r="I4" s="3" t="s">
        <v>24</v>
      </c>
      <c r="J4" s="3" t="s">
        <v>6</v>
      </c>
      <c r="K4" s="3" t="s">
        <v>7</v>
      </c>
      <c r="L4" s="3" t="s">
        <v>10</v>
      </c>
      <c r="M4" s="3" t="s">
        <v>25</v>
      </c>
      <c r="N4" s="3" t="s">
        <v>26</v>
      </c>
      <c r="O4" s="10" t="s">
        <v>11</v>
      </c>
      <c r="P4" s="10" t="s">
        <v>0</v>
      </c>
      <c r="Q4" s="10" t="s">
        <v>12</v>
      </c>
    </row>
    <row r="5" spans="1:17" ht="30" customHeight="1" x14ac:dyDescent="0.25">
      <c r="A5" s="13" t="s">
        <v>13</v>
      </c>
      <c r="B5" s="16" t="s">
        <v>22</v>
      </c>
      <c r="C5" s="16">
        <v>6</v>
      </c>
      <c r="D5" s="5"/>
      <c r="E5" s="5"/>
      <c r="F5" s="5"/>
      <c r="G5" s="5"/>
      <c r="H5" s="5"/>
      <c r="I5" s="5"/>
      <c r="J5" s="5"/>
      <c r="K5" s="5"/>
      <c r="L5" s="11"/>
      <c r="M5" s="12"/>
      <c r="N5" s="12"/>
      <c r="O5" s="14">
        <f>M5*C5</f>
        <v>0</v>
      </c>
      <c r="P5" s="18">
        <f t="shared" ref="P5:P8" si="0">Q5-O5</f>
        <v>0</v>
      </c>
      <c r="Q5" s="18">
        <f>N5*C5</f>
        <v>0</v>
      </c>
    </row>
    <row r="6" spans="1:17" ht="30" customHeight="1" x14ac:dyDescent="0.25">
      <c r="A6" s="13" t="s">
        <v>14</v>
      </c>
      <c r="B6" s="16" t="s">
        <v>22</v>
      </c>
      <c r="C6" s="16">
        <v>6</v>
      </c>
      <c r="D6" s="5"/>
      <c r="E6" s="5"/>
      <c r="F6" s="5"/>
      <c r="G6" s="5"/>
      <c r="H6" s="5"/>
      <c r="I6" s="5"/>
      <c r="J6" s="5"/>
      <c r="K6" s="5"/>
      <c r="L6" s="24"/>
      <c r="M6" s="25"/>
      <c r="N6" s="25"/>
      <c r="O6" s="18">
        <f>M6*C6</f>
        <v>0</v>
      </c>
      <c r="P6" s="18">
        <f t="shared" si="0"/>
        <v>0</v>
      </c>
      <c r="Q6" s="18">
        <f>N6*C6</f>
        <v>0</v>
      </c>
    </row>
    <row r="7" spans="1:17" ht="30" customHeight="1" x14ac:dyDescent="0.25">
      <c r="A7" s="13" t="s">
        <v>15</v>
      </c>
      <c r="B7" s="16" t="s">
        <v>22</v>
      </c>
      <c r="C7" s="16">
        <v>6</v>
      </c>
      <c r="D7" s="5"/>
      <c r="E7" s="5"/>
      <c r="F7" s="5"/>
      <c r="G7" s="5"/>
      <c r="H7" s="5"/>
      <c r="I7" s="5"/>
      <c r="J7" s="5"/>
      <c r="K7" s="5"/>
      <c r="L7" s="11"/>
      <c r="M7" s="12"/>
      <c r="N7" s="12"/>
      <c r="O7" s="14">
        <f>M7*C7</f>
        <v>0</v>
      </c>
      <c r="P7" s="18">
        <f t="shared" si="0"/>
        <v>0</v>
      </c>
      <c r="Q7" s="18">
        <f>N7*C7</f>
        <v>0</v>
      </c>
    </row>
    <row r="8" spans="1:17" ht="30" customHeight="1" x14ac:dyDescent="0.25">
      <c r="A8" s="13" t="s">
        <v>16</v>
      </c>
      <c r="B8" s="16" t="s">
        <v>22</v>
      </c>
      <c r="C8" s="16">
        <v>6</v>
      </c>
      <c r="D8" s="5"/>
      <c r="E8" s="5"/>
      <c r="F8" s="5"/>
      <c r="G8" s="5"/>
      <c r="H8" s="5"/>
      <c r="I8" s="5"/>
      <c r="J8" s="5"/>
      <c r="K8" s="5"/>
      <c r="L8" s="11"/>
      <c r="M8" s="12"/>
      <c r="N8" s="12"/>
      <c r="O8" s="14">
        <f>M8*C8</f>
        <v>0</v>
      </c>
      <c r="P8" s="18">
        <f t="shared" si="0"/>
        <v>0</v>
      </c>
      <c r="Q8" s="18">
        <f>N8*C8</f>
        <v>0</v>
      </c>
    </row>
    <row r="9" spans="1:17" ht="30" customHeight="1" x14ac:dyDescent="0.25">
      <c r="A9" s="20" t="s">
        <v>17</v>
      </c>
      <c r="B9" s="16" t="s">
        <v>22</v>
      </c>
      <c r="C9" s="16">
        <v>6</v>
      </c>
      <c r="D9" s="5"/>
      <c r="E9" s="5"/>
      <c r="F9" s="5"/>
      <c r="G9" s="5"/>
      <c r="H9" s="5"/>
      <c r="I9" s="5"/>
      <c r="J9" s="5"/>
      <c r="K9" s="5"/>
      <c r="L9" s="11"/>
      <c r="M9" s="12"/>
      <c r="N9" s="12"/>
      <c r="O9" s="18">
        <f>M9*C9</f>
        <v>0</v>
      </c>
      <c r="P9" s="18">
        <f>Q9-O9</f>
        <v>0</v>
      </c>
      <c r="Q9" s="18">
        <f>N9*C9</f>
        <v>0</v>
      </c>
    </row>
    <row r="10" spans="1:17" ht="30" customHeight="1" x14ac:dyDescent="0.25">
      <c r="A10" s="21" t="s">
        <v>18</v>
      </c>
      <c r="B10" s="17"/>
      <c r="C10" s="5">
        <f>SUM(C5:C9)</f>
        <v>30</v>
      </c>
      <c r="D10" s="6"/>
      <c r="E10" s="7"/>
      <c r="F10" s="7"/>
      <c r="G10" s="7"/>
      <c r="H10" s="7"/>
      <c r="I10" s="7"/>
      <c r="J10" s="7"/>
      <c r="K10" s="7"/>
      <c r="L10" s="8"/>
      <c r="M10" s="8"/>
      <c r="N10" s="9"/>
      <c r="O10" s="15">
        <f>SUM(O5:O9)</f>
        <v>0</v>
      </c>
      <c r="P10" s="15">
        <f>SUM(P5:P9)</f>
        <v>0</v>
      </c>
      <c r="Q10" s="15">
        <f>SUM(Q5:Q9)</f>
        <v>0</v>
      </c>
    </row>
    <row r="11" spans="1:17" s="4" customFormat="1" ht="30" customHeight="1" x14ac:dyDescent="0.2">
      <c r="A11" s="22" t="s"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7" ht="40.5" customHeight="1" x14ac:dyDescent="0.25">
      <c r="A12" s="2"/>
    </row>
  </sheetData>
  <mergeCells count="2">
    <mergeCell ref="A11:N11"/>
    <mergeCell ref="A3:Q3"/>
  </mergeCells>
  <pageMargins left="0.7" right="0.7" top="0.78740157499999996" bottom="0.78740157499999996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2022-03-22T14:16:06Z</cp:lastPrinted>
  <dcterms:created xsi:type="dcterms:W3CDTF">2018-04-12T07:55:38Z</dcterms:created>
  <dcterms:modified xsi:type="dcterms:W3CDTF">2022-09-01T09:47:07Z</dcterms:modified>
</cp:coreProperties>
</file>