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353 - Výrobník ledové drtě\01 ZD\"/>
    </mc:Choice>
  </mc:AlternateContent>
  <xr:revisionPtr revIDLastSave="0" documentId="13_ncr:1_{1CA1ED98-080D-45FD-99EF-06C28E7FC965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G49" i="2"/>
  <c r="E49" i="2"/>
  <c r="I39" i="2" l="1"/>
  <c r="G39" i="2"/>
  <c r="E39" i="2"/>
  <c r="I45" i="2" l="1"/>
  <c r="G45" i="2" l="1"/>
  <c r="E45" i="2"/>
  <c r="I37" i="2"/>
  <c r="G37" i="2"/>
  <c r="E37" i="2"/>
  <c r="I33" i="2"/>
  <c r="G33" i="2"/>
  <c r="E33" i="2"/>
  <c r="I30" i="2"/>
  <c r="G30" i="2"/>
  <c r="E30" i="2"/>
  <c r="I26" i="2"/>
  <c r="G26" i="2"/>
  <c r="E26" i="2"/>
  <c r="I46" i="2" l="1"/>
  <c r="G46" i="2"/>
  <c r="E46" i="2"/>
</calcChain>
</file>

<file path=xl/sharedStrings.xml><?xml version="1.0" encoding="utf-8"?>
<sst xmlns="http://schemas.openxmlformats.org/spreadsheetml/2006/main" count="64" uniqueCount="58">
  <si>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</si>
  <si>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</si>
  <si>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</si>
  <si>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</si>
  <si>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</si>
  <si>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</si>
  <si>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</si>
  <si>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</si>
  <si>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</si>
  <si>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</si>
  <si>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</si>
  <si>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</si>
  <si>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</si>
  <si>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</si>
  <si>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</si>
  <si>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</si>
  <si>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</si>
  <si>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</si>
  <si>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</si>
  <si>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</si>
  <si>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</si>
  <si>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</si>
  <si>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</si>
  <si>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</si>
  <si>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</si>
  <si>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</si>
  <si>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</si>
  <si>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</si>
  <si>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</si>
  <si>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</si>
  <si>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</si>
  <si>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</si>
  <si>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</si>
  <si>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</si>
  <si>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</si>
  <si>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</si>
  <si>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</si>
  <si>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</si>
  <si>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</si>
  <si>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</si>
  <si>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</si>
  <si>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</si>
  <si>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</si>
  <si>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</si>
  <si>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</si>
  <si>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</si>
  <si>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</si>
  <si>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</si>
  <si>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</si>
  <si>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</si>
  <si>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zařízení</t>
  </si>
  <si>
    <t>Pravidelné servisní náklady celkem</t>
  </si>
  <si>
    <t>Celková nabídková cena zahrnující náklady na pořízení, pravidelné servisní náklady, náklady na případnou další instruktáž,modelové servisní náklady</t>
  </si>
  <si>
    <t>Zadavatel: Fakultní nemocnice Olomouc,Zdravotníků 248/7, 779 00 Olomouc</t>
  </si>
  <si>
    <t xml:space="preserve"> "Výrobník ledové drtě"</t>
  </si>
  <si>
    <t>Veřejná zakázka malého rozsahu: VZ-2023-000353</t>
  </si>
  <si>
    <r>
      <t xml:space="preserve">Celková nabídková cena za pořízení, instalaci, uvedení do provozu a zaškolení personálu na 1 ks zařízení - </t>
    </r>
    <r>
      <rPr>
        <sz val="11"/>
        <rFont val="Calibri"/>
        <family val="2"/>
        <charset val="238"/>
        <scheme val="minor"/>
      </rPr>
      <t xml:space="preserve"> (maximální a nepřekročitelná nabídková cena 130 000,- Kč bez DPH)</t>
    </r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</si>
  <si>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60 000,-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</si>
</sst>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workbookViewId="0">
      <selection activeCell="A46" sqref="A46:D46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114" t="s">
        <v>21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33.75" customHeight="1">
      <c r="A2" s="117" t="s">
        <v>54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20.100000000000001" customHeight="1">
      <c r="A3" s="120" t="s">
        <v>55</v>
      </c>
      <c r="B3" s="121"/>
      <c r="C3" s="121"/>
      <c r="D3" s="121"/>
      <c r="E3" s="121"/>
      <c r="F3" s="121"/>
      <c r="G3" s="121"/>
      <c r="H3" s="121"/>
      <c r="I3" s="121"/>
      <c r="J3" s="122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123"/>
      <c r="B5" s="124"/>
      <c r="C5" s="124"/>
      <c r="D5" s="124"/>
      <c r="E5" s="124"/>
      <c r="F5" s="124"/>
      <c r="G5" s="124"/>
      <c r="H5" s="124"/>
      <c r="I5" s="124"/>
      <c r="J5" s="125"/>
    </row>
    <row r="6" spans="1:10" ht="20.100000000000001" customHeight="1">
      <c r="A6" s="9" t="s">
        <v>53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109"/>
      <c r="H12" s="109"/>
      <c r="I12" s="109"/>
      <c r="J12" s="109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ht="20.100000000000001" customHeight="1">
      <c r="A15" s="110"/>
      <c r="B15" s="111"/>
      <c r="C15" s="111"/>
      <c r="D15" s="112" t="s">
        <v>28</v>
      </c>
      <c r="E15" s="112"/>
      <c r="F15" s="112"/>
      <c r="G15" s="112" t="s">
        <v>29</v>
      </c>
      <c r="H15" s="112"/>
      <c r="I15" s="112"/>
      <c r="J15" s="113"/>
    </row>
    <row r="16" spans="1:10" ht="20.100000000000001" customHeight="1">
      <c r="A16" s="109"/>
      <c r="B16" s="109"/>
      <c r="C16" s="20"/>
      <c r="D16" s="20"/>
      <c r="E16" s="109"/>
      <c r="F16" s="109"/>
      <c r="G16" s="109"/>
      <c r="H16" s="109"/>
      <c r="I16" s="109"/>
      <c r="J16" s="109"/>
    </row>
    <row r="17" spans="1:10" ht="21.75" customHeight="1" thickBot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9"/>
    </row>
    <row r="18" spans="1:10" ht="15.75" thickBot="1">
      <c r="A18" s="100"/>
      <c r="B18" s="101"/>
      <c r="C18" s="101"/>
      <c r="D18" s="101"/>
      <c r="E18" s="95" t="s">
        <v>1</v>
      </c>
      <c r="F18" s="95"/>
      <c r="G18" s="95" t="s">
        <v>2</v>
      </c>
      <c r="H18" s="95"/>
      <c r="I18" s="95" t="s">
        <v>3</v>
      </c>
      <c r="J18" s="96"/>
    </row>
    <row r="19" spans="1:10" ht="45" customHeight="1" thickBot="1">
      <c r="A19" s="102" t="s">
        <v>56</v>
      </c>
      <c r="B19" s="103"/>
      <c r="C19" s="103"/>
      <c r="D19" s="104"/>
      <c r="E19" s="105"/>
      <c r="F19" s="106"/>
      <c r="G19" s="105"/>
      <c r="H19" s="106"/>
      <c r="I19" s="107"/>
      <c r="J19" s="108"/>
    </row>
    <row r="20" spans="1:10" ht="20.100000000000001" customHeight="1" thickBot="1">
      <c r="A20" s="76" t="s">
        <v>4</v>
      </c>
      <c r="B20" s="77"/>
      <c r="C20" s="77"/>
      <c r="D20" s="77"/>
      <c r="E20" s="77"/>
      <c r="F20" s="77"/>
      <c r="G20" s="77"/>
      <c r="H20" s="77"/>
      <c r="I20" s="5"/>
      <c r="J20" s="6" t="s">
        <v>5</v>
      </c>
    </row>
    <row r="21" spans="1:10" ht="5.25" customHeight="1" thickBot="1">
      <c r="A21" s="80"/>
      <c r="B21" s="81"/>
      <c r="C21" s="81"/>
      <c r="D21" s="81"/>
      <c r="E21" s="81"/>
      <c r="F21" s="81"/>
      <c r="G21" s="81"/>
      <c r="H21" s="81"/>
      <c r="I21" s="81"/>
      <c r="J21" s="82"/>
    </row>
    <row r="22" spans="1:10" ht="18" customHeight="1" thickBot="1">
      <c r="A22" s="61" t="s">
        <v>50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0" ht="15.75" thickBot="1">
      <c r="A23" s="93"/>
      <c r="B23" s="94"/>
      <c r="C23" s="94"/>
      <c r="D23" s="94"/>
      <c r="E23" s="95" t="s">
        <v>1</v>
      </c>
      <c r="F23" s="95"/>
      <c r="G23" s="95" t="s">
        <v>2</v>
      </c>
      <c r="H23" s="95"/>
      <c r="I23" s="95" t="s">
        <v>3</v>
      </c>
      <c r="J23" s="96"/>
    </row>
    <row r="24" spans="1:10" ht="50.1" customHeight="1" thickBot="1">
      <c r="A24" s="55" t="s">
        <v>17</v>
      </c>
      <c r="B24" s="56"/>
      <c r="C24" s="56"/>
      <c r="D24" s="56"/>
      <c r="E24" s="57"/>
      <c r="F24" s="57"/>
      <c r="G24" s="57"/>
      <c r="H24" s="57"/>
      <c r="I24" s="71"/>
      <c r="J24" s="72"/>
    </row>
    <row r="25" spans="1:10" ht="18" thickBot="1">
      <c r="A25" s="76" t="s">
        <v>6</v>
      </c>
      <c r="B25" s="77"/>
      <c r="C25" s="77"/>
      <c r="D25" s="77"/>
      <c r="E25" s="77"/>
      <c r="F25" s="77"/>
      <c r="G25" s="77"/>
      <c r="H25" s="77"/>
      <c r="I25" s="5"/>
      <c r="J25" s="6" t="s">
        <v>7</v>
      </c>
    </row>
    <row r="26" spans="1:10" ht="50.1" customHeight="1" thickBot="1">
      <c r="A26" s="91" t="s">
        <v>30</v>
      </c>
      <c r="B26" s="92"/>
      <c r="C26" s="92"/>
      <c r="D26" s="92"/>
      <c r="E26" s="47">
        <f>E24*(8-I20)*I25</f>
        <v>0</v>
      </c>
      <c r="F26" s="47"/>
      <c r="G26" s="47">
        <f>G24*(8-I20)*I25</f>
        <v>0</v>
      </c>
      <c r="H26" s="47"/>
      <c r="I26" s="47">
        <f>I24*(8-I20)*I25</f>
        <v>0</v>
      </c>
      <c r="J26" s="48"/>
    </row>
    <row r="27" spans="1:10" ht="3.75" customHeight="1" thickBot="1">
      <c r="A27" s="80"/>
      <c r="B27" s="81"/>
      <c r="C27" s="81"/>
      <c r="D27" s="81"/>
      <c r="E27" s="81"/>
      <c r="F27" s="81"/>
      <c r="G27" s="81"/>
      <c r="H27" s="81"/>
      <c r="I27" s="81"/>
      <c r="J27" s="82"/>
    </row>
    <row r="28" spans="1:10" ht="50.1" customHeight="1" thickBot="1">
      <c r="A28" s="86" t="s">
        <v>40</v>
      </c>
      <c r="B28" s="87"/>
      <c r="C28" s="87"/>
      <c r="D28" s="87"/>
      <c r="E28" s="88"/>
      <c r="F28" s="88"/>
      <c r="G28" s="88"/>
      <c r="H28" s="88"/>
      <c r="I28" s="71"/>
      <c r="J28" s="72"/>
    </row>
    <row r="29" spans="1:10" ht="20.100000000000001" customHeight="1" thickBot="1">
      <c r="A29" s="89" t="s">
        <v>42</v>
      </c>
      <c r="B29" s="90"/>
      <c r="C29" s="90"/>
      <c r="D29" s="90"/>
      <c r="E29" s="90"/>
      <c r="F29" s="90"/>
      <c r="G29" s="90"/>
      <c r="H29" s="90"/>
      <c r="I29" s="5"/>
      <c r="J29" s="6" t="s">
        <v>7</v>
      </c>
    </row>
    <row r="30" spans="1:10" ht="50.1" customHeight="1" thickBot="1">
      <c r="A30" s="83" t="s">
        <v>18</v>
      </c>
      <c r="B30" s="84"/>
      <c r="C30" s="84"/>
      <c r="D30" s="84"/>
      <c r="E30" s="85">
        <f>E28*(8-I20)*I29</f>
        <v>0</v>
      </c>
      <c r="F30" s="85"/>
      <c r="G30" s="85">
        <f>G28*(8-I20)*I29</f>
        <v>0</v>
      </c>
      <c r="H30" s="85"/>
      <c r="I30" s="47">
        <f>I28*(8-I20)*I29</f>
        <v>0</v>
      </c>
      <c r="J30" s="48"/>
    </row>
    <row r="31" spans="1:10" ht="50.1" customHeight="1" thickBot="1">
      <c r="A31" s="69" t="s">
        <v>31</v>
      </c>
      <c r="B31" s="70"/>
      <c r="C31" s="70"/>
      <c r="D31" s="70"/>
      <c r="E31" s="57"/>
      <c r="F31" s="57"/>
      <c r="G31" s="57"/>
      <c r="H31" s="57"/>
      <c r="I31" s="71"/>
      <c r="J31" s="72"/>
    </row>
    <row r="32" spans="1:10" ht="20.100000000000001" customHeight="1" thickBot="1">
      <c r="A32" s="76" t="s">
        <v>8</v>
      </c>
      <c r="B32" s="77"/>
      <c r="C32" s="77"/>
      <c r="D32" s="77"/>
      <c r="E32" s="77"/>
      <c r="F32" s="77"/>
      <c r="G32" s="77"/>
      <c r="H32" s="77"/>
      <c r="I32" s="5"/>
      <c r="J32" s="6" t="s">
        <v>7</v>
      </c>
    </row>
    <row r="33" spans="1:12" ht="50.1" customHeight="1" thickBot="1">
      <c r="A33" s="78" t="s">
        <v>34</v>
      </c>
      <c r="B33" s="79"/>
      <c r="C33" s="79"/>
      <c r="D33" s="79"/>
      <c r="E33" s="47">
        <f>E31*(8-I20)*I32</f>
        <v>0</v>
      </c>
      <c r="F33" s="47"/>
      <c r="G33" s="47">
        <f>G31*(8-I20)*I32</f>
        <v>0</v>
      </c>
      <c r="H33" s="47"/>
      <c r="I33" s="47">
        <f>I31*(8-I20)*I32</f>
        <v>0</v>
      </c>
      <c r="J33" s="48"/>
    </row>
    <row r="34" spans="1:12" ht="5.25" customHeight="1" thickBot="1">
      <c r="A34" s="80"/>
      <c r="B34" s="81"/>
      <c r="C34" s="81"/>
      <c r="D34" s="81"/>
      <c r="E34" s="81"/>
      <c r="F34" s="81"/>
      <c r="G34" s="81"/>
      <c r="H34" s="81"/>
      <c r="I34" s="81"/>
      <c r="J34" s="82"/>
    </row>
    <row r="35" spans="1:12" ht="50.1" customHeight="1" thickBot="1">
      <c r="A35" s="69" t="s">
        <v>32</v>
      </c>
      <c r="B35" s="70"/>
      <c r="C35" s="70"/>
      <c r="D35" s="70"/>
      <c r="E35" s="57"/>
      <c r="F35" s="57"/>
      <c r="G35" s="57"/>
      <c r="H35" s="57"/>
      <c r="I35" s="71"/>
      <c r="J35" s="72"/>
    </row>
    <row r="36" spans="1:12" ht="20.100000000000001" customHeight="1" thickBot="1">
      <c r="A36" s="55" t="s">
        <v>19</v>
      </c>
      <c r="B36" s="73"/>
      <c r="C36" s="73"/>
      <c r="D36" s="73"/>
      <c r="E36" s="73"/>
      <c r="F36" s="73"/>
      <c r="G36" s="73"/>
      <c r="H36" s="73"/>
      <c r="I36" s="5"/>
      <c r="J36" s="6" t="s">
        <v>7</v>
      </c>
    </row>
    <row r="37" spans="1:12" ht="50.1" customHeight="1" thickBot="1">
      <c r="A37" s="74" t="s">
        <v>33</v>
      </c>
      <c r="B37" s="75"/>
      <c r="C37" s="75"/>
      <c r="D37" s="75"/>
      <c r="E37" s="47">
        <f>E35*(8-I20)*I36</f>
        <v>0</v>
      </c>
      <c r="F37" s="47"/>
      <c r="G37" s="47">
        <f>G35*(8-I20)*I36</f>
        <v>0</v>
      </c>
      <c r="H37" s="47"/>
      <c r="I37" s="47">
        <f>I35*(8-I20)*I36</f>
        <v>0</v>
      </c>
      <c r="J37" s="48"/>
    </row>
    <row r="38" spans="1:12" ht="4.5" customHeight="1" thickBot="1">
      <c r="A38" s="64"/>
      <c r="B38" s="65"/>
      <c r="C38" s="65"/>
      <c r="D38" s="65"/>
      <c r="E38" s="65"/>
      <c r="F38" s="65"/>
      <c r="G38" s="65"/>
      <c r="H38" s="65"/>
      <c r="I38" s="65"/>
      <c r="J38" s="66"/>
    </row>
    <row r="39" spans="1:12" ht="30" customHeight="1" thickBot="1">
      <c r="A39" s="67" t="s">
        <v>51</v>
      </c>
      <c r="B39" s="68"/>
      <c r="C39" s="68"/>
      <c r="D39" s="68"/>
      <c r="E39" s="47">
        <f>(E26+E30+E33+E37)</f>
        <v>0</v>
      </c>
      <c r="F39" s="47"/>
      <c r="G39" s="47">
        <f>(G26+G30+G33+G37)</f>
        <v>0</v>
      </c>
      <c r="H39" s="47"/>
      <c r="I39" s="47">
        <f>(I26+I30+I33+I37)</f>
        <v>0</v>
      </c>
      <c r="J39" s="47"/>
    </row>
    <row r="40" spans="1:12" ht="30" customHeight="1" thickBot="1">
      <c r="A40" s="61" t="s">
        <v>9</v>
      </c>
      <c r="B40" s="62"/>
      <c r="C40" s="62"/>
      <c r="D40" s="62"/>
      <c r="E40" s="62"/>
      <c r="F40" s="62"/>
      <c r="G40" s="62"/>
      <c r="H40" s="62"/>
      <c r="I40" s="62"/>
      <c r="J40" s="63"/>
    </row>
    <row r="41" spans="1:12" ht="50.1" customHeight="1" thickBot="1">
      <c r="A41" s="55" t="s">
        <v>20</v>
      </c>
      <c r="B41" s="56"/>
      <c r="C41" s="56"/>
      <c r="D41" s="56"/>
      <c r="E41" s="57"/>
      <c r="F41" s="57"/>
      <c r="G41" s="57"/>
      <c r="H41" s="57"/>
      <c r="I41" s="57"/>
      <c r="J41" s="58"/>
    </row>
    <row r="42" spans="1:12" ht="29.25" customHeight="1" thickBot="1">
      <c r="A42" s="61" t="s">
        <v>10</v>
      </c>
      <c r="B42" s="62"/>
      <c r="C42" s="62"/>
      <c r="D42" s="62"/>
      <c r="E42" s="62"/>
      <c r="F42" s="62"/>
      <c r="G42" s="62"/>
      <c r="H42" s="62"/>
      <c r="I42" s="62"/>
      <c r="J42" s="63"/>
    </row>
    <row r="43" spans="1:12" ht="50.1" customHeight="1" thickBot="1">
      <c r="A43" s="55" t="s">
        <v>11</v>
      </c>
      <c r="B43" s="56"/>
      <c r="C43" s="56"/>
      <c r="D43" s="56"/>
      <c r="E43" s="57"/>
      <c r="F43" s="57"/>
      <c r="G43" s="57"/>
      <c r="H43" s="57"/>
      <c r="I43" s="57"/>
      <c r="J43" s="58"/>
    </row>
    <row r="44" spans="1:12" ht="50.1" customHeight="1" thickBot="1">
      <c r="A44" s="55" t="s">
        <v>12</v>
      </c>
      <c r="B44" s="56"/>
      <c r="C44" s="56"/>
      <c r="D44" s="56"/>
      <c r="E44" s="57"/>
      <c r="F44" s="57"/>
      <c r="G44" s="57"/>
      <c r="H44" s="57"/>
      <c r="I44" s="57"/>
      <c r="J44" s="58"/>
    </row>
    <row r="45" spans="1:12" ht="50.1" customHeight="1" thickBot="1">
      <c r="A45" s="59" t="s">
        <v>13</v>
      </c>
      <c r="B45" s="60"/>
      <c r="C45" s="60"/>
      <c r="D45" s="60"/>
      <c r="E45" s="47">
        <f>(E43+E44)*1*(8-I20)</f>
        <v>0</v>
      </c>
      <c r="F45" s="47"/>
      <c r="G45" s="47">
        <f>(G43+G44)*1*(8-I20)</f>
        <v>0</v>
      </c>
      <c r="H45" s="47"/>
      <c r="I45" s="47">
        <f>(I43+I44)*1*(8-I20)</f>
        <v>0</v>
      </c>
      <c r="J45" s="48"/>
    </row>
    <row r="46" spans="1:12" ht="50.1" customHeight="1" thickBot="1">
      <c r="A46" s="45" t="s">
        <v>57</v>
      </c>
      <c r="B46" s="46"/>
      <c r="C46" s="46"/>
      <c r="D46" s="46"/>
      <c r="E46" s="47">
        <f>E39+E41+E45</f>
        <v>0</v>
      </c>
      <c r="F46" s="47"/>
      <c r="G46" s="47">
        <f>G39+G41+G45</f>
        <v>0</v>
      </c>
      <c r="H46" s="47"/>
      <c r="I46" s="47">
        <f>I39+I41+I45</f>
        <v>0</v>
      </c>
      <c r="J46" s="48"/>
    </row>
    <row r="47" spans="1:12" ht="5.0999999999999996" customHeight="1" thickBot="1">
      <c r="A47" s="49"/>
      <c r="B47" s="50"/>
      <c r="C47" s="50"/>
      <c r="D47" s="50"/>
      <c r="E47" s="50"/>
      <c r="F47" s="50"/>
      <c r="G47" s="50"/>
      <c r="H47" s="50"/>
      <c r="I47" s="50"/>
      <c r="J47" s="51"/>
    </row>
    <row r="48" spans="1:12" ht="5.0999999999999996" customHeight="1" thickBot="1">
      <c r="A48" s="52"/>
      <c r="B48" s="53"/>
      <c r="C48" s="53"/>
      <c r="D48" s="53"/>
      <c r="E48" s="53"/>
      <c r="F48" s="53"/>
      <c r="G48" s="53"/>
      <c r="H48" s="53"/>
      <c r="I48" s="53"/>
      <c r="J48" s="54"/>
      <c r="L48" s="7"/>
    </row>
    <row r="49" spans="1:12" s="3" customFormat="1" ht="50.1" customHeight="1" thickBot="1">
      <c r="A49" s="40" t="s">
        <v>52</v>
      </c>
      <c r="B49" s="41"/>
      <c r="C49" s="41"/>
      <c r="D49" s="41"/>
      <c r="E49" s="42">
        <f>E46+E19</f>
        <v>0</v>
      </c>
      <c r="F49" s="42"/>
      <c r="G49" s="42">
        <f>G46+G19</f>
        <v>0</v>
      </c>
      <c r="H49" s="42"/>
      <c r="I49" s="42">
        <f>I46+I19</f>
        <v>0</v>
      </c>
      <c r="J49" s="42"/>
      <c r="L49" s="2"/>
    </row>
    <row r="50" spans="1:12" ht="9.75" customHeight="1" thickTop="1">
      <c r="L50" s="3"/>
    </row>
    <row r="51" spans="1:12" ht="45" customHeight="1">
      <c r="A51" s="43" t="s">
        <v>44</v>
      </c>
      <c r="B51" s="43"/>
      <c r="C51" s="43"/>
      <c r="D51" s="43"/>
      <c r="E51" s="43"/>
      <c r="F51" s="43"/>
      <c r="G51" s="43"/>
      <c r="H51" s="43"/>
      <c r="I51" s="43"/>
      <c r="J51" s="43"/>
    </row>
    <row r="52" spans="1:12" ht="45" customHeight="1">
      <c r="A52" s="44" t="s">
        <v>43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2" ht="45" customHeight="1">
      <c r="A53" s="35" t="s">
        <v>45</v>
      </c>
      <c r="B53" s="35"/>
      <c r="C53" s="35"/>
      <c r="D53" s="35"/>
      <c r="E53" s="35"/>
      <c r="F53" s="35"/>
      <c r="G53" s="35"/>
      <c r="H53" s="35"/>
      <c r="I53" s="35"/>
      <c r="J53" s="35"/>
    </row>
    <row r="54" spans="1:12" ht="45" customHeight="1">
      <c r="A54" s="36" t="s">
        <v>46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2" ht="45" customHeight="1">
      <c r="A55" s="37" t="s">
        <v>14</v>
      </c>
      <c r="B55" s="37"/>
      <c r="C55" s="37"/>
      <c r="D55" s="37"/>
      <c r="E55" s="37"/>
      <c r="F55" s="37"/>
      <c r="G55" s="37"/>
      <c r="H55" s="37"/>
      <c r="I55" s="37"/>
      <c r="J55" s="37"/>
    </row>
    <row r="56" spans="1:12" ht="1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2" ht="45" customHeight="1">
      <c r="A57" s="33" t="s">
        <v>41</v>
      </c>
      <c r="B57" s="33"/>
      <c r="C57" s="33"/>
      <c r="D57" s="33"/>
      <c r="E57" s="33"/>
      <c r="F57" s="33"/>
      <c r="G57" s="33"/>
      <c r="H57" s="33"/>
      <c r="I57" s="33"/>
      <c r="J57" s="33"/>
    </row>
    <row r="58" spans="1:12" ht="45" customHeight="1">
      <c r="A58" s="39" t="s">
        <v>15</v>
      </c>
      <c r="B58" s="39"/>
      <c r="C58" s="39"/>
      <c r="D58" s="39"/>
      <c r="E58" s="39"/>
      <c r="F58" s="39"/>
      <c r="G58" s="39"/>
      <c r="H58" s="39"/>
      <c r="I58" s="39"/>
      <c r="J58" s="39"/>
    </row>
    <row r="59" spans="1:12" ht="45" customHeight="1">
      <c r="A59" s="33" t="s">
        <v>35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2" ht="45" customHeight="1">
      <c r="A60" s="33" t="s">
        <v>36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2" ht="45" customHeight="1">
      <c r="A61" s="33" t="s">
        <v>37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2" ht="45" customHeight="1">
      <c r="A62" s="33" t="s">
        <v>38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2" ht="45" customHeight="1">
      <c r="A63" s="33" t="s">
        <v>39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34" t="s">
        <v>16</v>
      </c>
      <c r="B65" s="34"/>
      <c r="C65" s="34"/>
      <c r="D65" s="34"/>
      <c r="E65" s="34"/>
      <c r="F65" s="34"/>
      <c r="G65" s="34"/>
      <c r="H65" s="34"/>
      <c r="I65" s="34"/>
      <c r="J65" s="34"/>
    </row>
    <row r="67" spans="1:11" ht="167.25" customHeight="1">
      <c r="A67" s="30" t="s">
        <v>47</v>
      </c>
      <c r="B67" s="31"/>
      <c r="C67" s="31"/>
      <c r="D67" s="31"/>
      <c r="E67" s="31"/>
      <c r="F67" s="31"/>
      <c r="G67" s="31"/>
      <c r="H67" s="31"/>
      <c r="I67" s="31"/>
      <c r="J67" s="32"/>
    </row>
    <row r="68" spans="1:11" ht="2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4"/>
    </row>
    <row r="70" spans="1:11">
      <c r="A70" s="2" t="s">
        <v>48</v>
      </c>
      <c r="E70" s="28" t="s">
        <v>49</v>
      </c>
      <c r="F70" s="29"/>
      <c r="G70" s="29"/>
      <c r="I70" s="2"/>
    </row>
    <row r="105" ht="22.5" customHeight="1"/>
    <row r="106" ht="8.25" customHeight="1"/>
  </sheetData>
  <mergeCells count="115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67:J67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2022-11-29T11:24:27Z</cp:lastPrinted>
  <dcterms:created xsi:type="dcterms:W3CDTF">2022-03-16T14:02:52Z</dcterms:created>
  <dcterms:modified xsi:type="dcterms:W3CDTF">2023-03-21T06:36:54Z</dcterms:modified>
</cp:coreProperties>
</file>