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/>
  <mc:AlternateContent xmlns:mc="http://schemas.openxmlformats.org/markup-compatibility/2006">
    <mc:Choice Requires="x15">
      <x15ac:absPath xmlns:x15ac="http://schemas.microsoft.com/office/spreadsheetml/2010/11/ac" url="O:\1-OVZ\2023 Zadávací dokumentace\VZMR\VZ-2023-001227 - Materiál spotřební k pupilometru\01 ZD\"/>
    </mc:Choice>
  </mc:AlternateContent>
  <xr:revisionPtr revIDLastSave="0" documentId="13_ncr:1_{ED438EE1-A3E6-47C5-8E10-5ED503F18EE1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cenové ujednání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1" l="1"/>
  <c r="O5" i="1" l="1"/>
  <c r="Q5" i="1"/>
  <c r="P5" i="1" l="1"/>
  <c r="O6" i="1" l="1"/>
  <c r="Q6" i="1"/>
  <c r="P6" i="1" l="1"/>
</calcChain>
</file>

<file path=xl/sharedStrings.xml><?xml version="1.0" encoding="utf-8"?>
<sst xmlns="http://schemas.openxmlformats.org/spreadsheetml/2006/main" count="23" uniqueCount="23">
  <si>
    <t>obchodní název</t>
  </si>
  <si>
    <t>výrobce</t>
  </si>
  <si>
    <t>sazba DPH%</t>
  </si>
  <si>
    <t>cena celkem bez DPH</t>
  </si>
  <si>
    <t xml:space="preserve"> vyčíslení DPH</t>
  </si>
  <si>
    <t>cena celkem s DPH</t>
  </si>
  <si>
    <t>kód VZP</t>
  </si>
  <si>
    <t>název</t>
  </si>
  <si>
    <t>UDI kód</t>
  </si>
  <si>
    <t>úhradová cena VZP max.</t>
  </si>
  <si>
    <t>pozn.:  v případě, že některý z produktů neuvádí, nebo postrádá požadované údaje, doplňte do kolonky " NEUVEDENO"</t>
  </si>
  <si>
    <t>měrná jednotka (MJ)</t>
  </si>
  <si>
    <t>ks</t>
  </si>
  <si>
    <t xml:space="preserve">                                                                počet MJ v balení</t>
  </si>
  <si>
    <t>třída míry rizika</t>
  </si>
  <si>
    <t>cena za MJ bez DPH</t>
  </si>
  <si>
    <t>cena za MJ s DPH</t>
  </si>
  <si>
    <t xml:space="preserve">katalogové číslo                                                        </t>
  </si>
  <si>
    <t>CELKEM</t>
  </si>
  <si>
    <t>Cenové ujednání</t>
  </si>
  <si>
    <t>předpokládané množství za 4 roky (uvedeno v MJ)</t>
  </si>
  <si>
    <t>VZ-2023-001227 "Materiál spotřební k pupilometru"</t>
  </si>
  <si>
    <t>Senzor pro měření pupilometrie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</si>
</sst>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\ _K_č_-;\-* #,##0\ _K_č_-;_-* &quot;-&quot;\ _K_č_-;_-@_-"/>
    <numFmt numFmtId="44" formatCode="_-* #,##0.00\ &quot;Kč&quot;_-;\-* #,##0.00\ &quot;Kč&quot;_-;_-* &quot;-&quot;??\ &quot;Kč&quot;_-;_-@_-"/>
  </numFmts>
  <fonts count="11" x14ac:knownFonts="1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0"/>
      <color rgb="FFC00000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41" fontId="0" fillId="0" borderId="0" xfId="0" applyNumberFormat="1" applyAlignment="1">
      <alignment wrapText="1"/>
    </xf>
    <xf numFmtId="0" fontId="0" fillId="0" borderId="0" xfId="0" applyAlignment="1">
      <alignment wrapText="1"/>
    </xf>
    <xf numFmtId="44" fontId="0" fillId="0" borderId="0" xfId="0" applyNumberFormat="1" applyAlignment="1">
      <alignment wrapText="1"/>
    </xf>
    <xf numFmtId="49" fontId="0" fillId="0" borderId="0" xfId="0" applyNumberFormat="1" applyAlignment="1">
      <alignment wrapText="1"/>
    </xf>
    <xf numFmtId="44" fontId="2" fillId="0" borderId="0" xfId="0" applyNumberFormat="1" applyFont="1" applyAlignment="1">
      <alignment wrapText="1"/>
    </xf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44" fontId="5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44" fontId="5" fillId="0" borderId="0" xfId="0" applyNumberFormat="1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1" fillId="0" borderId="0" xfId="0" applyFont="1" applyAlignment="1">
      <alignment vertical="top" wrapText="1"/>
    </xf>
    <xf numFmtId="0" fontId="0" fillId="0" borderId="0" xfId="0" applyBorder="1" applyAlignment="1">
      <alignment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41" fontId="3" fillId="3" borderId="4" xfId="0" applyNumberFormat="1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 applyProtection="1">
      <alignment horizontal="center" vertical="center" wrapText="1"/>
    </xf>
    <xf numFmtId="44" fontId="3" fillId="3" borderId="4" xfId="0" applyNumberFormat="1" applyFont="1" applyFill="1" applyBorder="1" applyAlignment="1">
      <alignment horizontal="center" vertical="center" wrapText="1"/>
    </xf>
    <xf numFmtId="49" fontId="3" fillId="3" borderId="4" xfId="0" applyNumberFormat="1" applyFont="1" applyFill="1" applyBorder="1" applyAlignment="1">
      <alignment horizontal="center" vertical="center" wrapText="1"/>
    </xf>
    <xf numFmtId="44" fontId="3" fillId="3" borderId="6" xfId="0" applyNumberFormat="1" applyFont="1" applyFill="1" applyBorder="1" applyAlignment="1">
      <alignment horizontal="center" vertical="center" wrapText="1"/>
    </xf>
    <xf numFmtId="44" fontId="0" fillId="0" borderId="0" xfId="0" applyNumberFormat="1" applyBorder="1" applyAlignment="1">
      <alignment wrapText="1"/>
    </xf>
    <xf numFmtId="49" fontId="0" fillId="0" borderId="0" xfId="0" applyNumberFormat="1" applyBorder="1" applyAlignment="1">
      <alignment wrapText="1"/>
    </xf>
    <xf numFmtId="0" fontId="2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 wrapText="1"/>
    </xf>
    <xf numFmtId="0" fontId="10" fillId="4" borderId="7" xfId="0" applyFont="1" applyFill="1" applyBorder="1" applyAlignment="1" applyProtection="1">
      <alignment vertical="center" wrapText="1"/>
    </xf>
    <xf numFmtId="0" fontId="6" fillId="0" borderId="8" xfId="0" applyFont="1" applyFill="1" applyBorder="1" applyAlignment="1">
      <alignment horizontal="center" vertical="center" wrapText="1"/>
    </xf>
    <xf numFmtId="41" fontId="9" fillId="0" borderId="9" xfId="0" applyNumberFormat="1" applyFont="1" applyFill="1" applyBorder="1" applyAlignment="1">
      <alignment vertical="center" wrapText="1"/>
    </xf>
    <xf numFmtId="49" fontId="5" fillId="0" borderId="8" xfId="0" applyNumberFormat="1" applyFont="1" applyFill="1" applyBorder="1" applyAlignment="1">
      <alignment vertical="center" wrapText="1"/>
    </xf>
    <xf numFmtId="0" fontId="4" fillId="0" borderId="9" xfId="0" applyFont="1" applyBorder="1" applyAlignment="1">
      <alignment horizontal="center" vertical="center" wrapText="1"/>
    </xf>
    <xf numFmtId="49" fontId="5" fillId="0" borderId="8" xfId="0" applyNumberFormat="1" applyFont="1" applyBorder="1" applyAlignment="1">
      <alignment vertical="center" wrapText="1"/>
    </xf>
    <xf numFmtId="44" fontId="5" fillId="0" borderId="8" xfId="0" applyNumberFormat="1" applyFont="1" applyBorder="1" applyAlignment="1">
      <alignment vertical="center" wrapText="1"/>
    </xf>
    <xf numFmtId="0" fontId="7" fillId="2" borderId="10" xfId="0" applyFont="1" applyFill="1" applyBorder="1" applyAlignment="1">
      <alignment wrapText="1"/>
    </xf>
    <xf numFmtId="0" fontId="2" fillId="2" borderId="11" xfId="0" applyFont="1" applyFill="1" applyBorder="1" applyAlignment="1">
      <alignment wrapText="1"/>
    </xf>
    <xf numFmtId="41" fontId="7" fillId="2" borderId="14" xfId="0" applyNumberFormat="1" applyFont="1" applyFill="1" applyBorder="1" applyAlignment="1">
      <alignment horizontal="center" wrapText="1"/>
    </xf>
    <xf numFmtId="44" fontId="7" fillId="2" borderId="2" xfId="0" applyNumberFormat="1" applyFont="1" applyFill="1" applyBorder="1" applyAlignment="1">
      <alignment wrapText="1"/>
    </xf>
    <xf numFmtId="44" fontId="7" fillId="2" borderId="16" xfId="0" applyNumberFormat="1" applyFont="1" applyFill="1" applyBorder="1" applyAlignment="1">
      <alignment wrapText="1"/>
    </xf>
    <xf numFmtId="44" fontId="7" fillId="2" borderId="17" xfId="0" applyNumberFormat="1" applyFont="1" applyFill="1" applyBorder="1" applyAlignment="1">
      <alignment wrapText="1"/>
    </xf>
    <xf numFmtId="44" fontId="5" fillId="0" borderId="1" xfId="0" applyNumberFormat="1" applyFont="1" applyBorder="1" applyAlignment="1">
      <alignment vertical="center" wrapText="1"/>
    </xf>
    <xf numFmtId="44" fontId="5" fillId="0" borderId="15" xfId="0" applyNumberFormat="1" applyFont="1" applyBorder="1" applyAlignment="1">
      <alignment vertical="center" wrapText="1"/>
    </xf>
    <xf numFmtId="0" fontId="8" fillId="0" borderId="0" xfId="0" applyFont="1" applyAlignment="1">
      <alignment horizontal="left" vertical="center" wrapText="1"/>
    </xf>
    <xf numFmtId="0" fontId="2" fillId="0" borderId="12" xfId="0" applyFont="1" applyFill="1" applyBorder="1" applyAlignment="1">
      <alignment wrapText="1"/>
    </xf>
    <xf numFmtId="0" fontId="0" fillId="0" borderId="13" xfId="0" applyBorder="1" applyAlignment="1">
      <alignment wrapText="1"/>
    </xf>
    <xf numFmtId="0" fontId="0" fillId="0" borderId="11" xfId="0" applyBorder="1" applyAlignment="1">
      <alignment wrapText="1"/>
    </xf>
    <xf numFmtId="0" fontId="8" fillId="0" borderId="0" xfId="0" applyFont="1" applyBorder="1" applyAlignment="1">
      <alignment horizontal="left" wrapText="1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ECB2E0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8"/>
  <sheetViews>
    <sheetView tabSelected="1" workbookViewId="0">
      <selection activeCell="O5" sqref="O5"/>
    </sheetView>
  </sheetViews>
  <sheetFormatPr defaultColWidth="9.140625" defaultRowHeight="15" x14ac:dyDescent="0.25"/>
  <cols>
    <col min="1" max="1" width="64" style="2" customWidth="1"/>
    <col min="2" max="2" width="7.7109375" style="2" customWidth="1"/>
    <col min="3" max="3" width="15.28515625" style="1" customWidth="1"/>
    <col min="4" max="4" width="13.42578125" style="2" customWidth="1"/>
    <col min="5" max="5" width="13" style="2" customWidth="1"/>
    <col min="6" max="6" width="8.140625" style="2" customWidth="1"/>
    <col min="7" max="7" width="13.7109375" style="2" customWidth="1"/>
    <col min="8" max="8" width="9" style="2" customWidth="1"/>
    <col min="9" max="9" width="9.28515625" style="2" customWidth="1"/>
    <col min="10" max="10" width="8.5703125" style="2" customWidth="1"/>
    <col min="11" max="11" width="11.85546875" style="3" customWidth="1"/>
    <col min="12" max="12" width="9.85546875" style="4" customWidth="1"/>
    <col min="13" max="13" width="11.42578125" style="3" customWidth="1"/>
    <col min="14" max="14" width="14.42578125" style="3" customWidth="1"/>
    <col min="15" max="15" width="15.42578125" style="3" customWidth="1"/>
    <col min="16" max="16" width="16" style="3" customWidth="1"/>
    <col min="17" max="17" width="17.42578125" style="3" customWidth="1"/>
    <col min="18" max="18" width="9.140625" style="3"/>
    <col min="19" max="16384" width="9.140625" style="2"/>
  </cols>
  <sheetData>
    <row r="1" spans="1:18" ht="15.75" customHeight="1" x14ac:dyDescent="0.25">
      <c r="A1" s="12" t="s">
        <v>19</v>
      </c>
    </row>
    <row r="2" spans="1:18" s="7" customFormat="1" ht="15.75" customHeight="1" x14ac:dyDescent="0.25">
      <c r="A2" s="12"/>
      <c r="C2" s="1"/>
      <c r="K2" s="3"/>
      <c r="L2" s="4"/>
      <c r="M2" s="3"/>
      <c r="N2" s="3"/>
      <c r="O2" s="3"/>
      <c r="P2" s="3"/>
      <c r="Q2" s="3"/>
      <c r="R2" s="3"/>
    </row>
    <row r="3" spans="1:18" ht="29.25" customHeight="1" thickBot="1" x14ac:dyDescent="0.3">
      <c r="A3" s="24" t="s">
        <v>21</v>
      </c>
      <c r="B3" s="24"/>
      <c r="C3" s="24"/>
      <c r="D3" s="25"/>
      <c r="E3" s="13"/>
      <c r="F3" s="13"/>
      <c r="G3" s="13"/>
      <c r="H3" s="13"/>
      <c r="I3" s="13"/>
      <c r="J3" s="13"/>
      <c r="K3" s="22"/>
      <c r="L3" s="23"/>
      <c r="M3" s="22"/>
      <c r="N3" s="22"/>
      <c r="O3" s="22"/>
      <c r="P3" s="22"/>
      <c r="Q3" s="22"/>
    </row>
    <row r="4" spans="1:18" s="9" customFormat="1" ht="49.5" customHeight="1" x14ac:dyDescent="0.25">
      <c r="A4" s="14" t="s">
        <v>7</v>
      </c>
      <c r="B4" s="15" t="s">
        <v>11</v>
      </c>
      <c r="C4" s="16" t="s">
        <v>20</v>
      </c>
      <c r="D4" s="17" t="s">
        <v>0</v>
      </c>
      <c r="E4" s="15" t="s">
        <v>17</v>
      </c>
      <c r="F4" s="15" t="s">
        <v>13</v>
      </c>
      <c r="G4" s="15" t="s">
        <v>1</v>
      </c>
      <c r="H4" s="18" t="s">
        <v>14</v>
      </c>
      <c r="I4" s="15" t="s">
        <v>8</v>
      </c>
      <c r="J4" s="15" t="s">
        <v>6</v>
      </c>
      <c r="K4" s="19" t="s">
        <v>9</v>
      </c>
      <c r="L4" s="20" t="s">
        <v>2</v>
      </c>
      <c r="M4" s="19" t="s">
        <v>15</v>
      </c>
      <c r="N4" s="19" t="s">
        <v>16</v>
      </c>
      <c r="O4" s="19" t="s">
        <v>3</v>
      </c>
      <c r="P4" s="19" t="s">
        <v>4</v>
      </c>
      <c r="Q4" s="21" t="s">
        <v>5</v>
      </c>
      <c r="R4" s="8"/>
    </row>
    <row r="5" spans="1:18" s="11" customFormat="1" ht="15.75" x14ac:dyDescent="0.25">
      <c r="A5" s="26" t="s">
        <v>22</v>
      </c>
      <c r="B5" s="27" t="s">
        <v>12</v>
      </c>
      <c r="C5" s="28">
        <v>400</v>
      </c>
      <c r="D5" s="29"/>
      <c r="E5" s="30"/>
      <c r="F5" s="31"/>
      <c r="G5" s="31"/>
      <c r="H5" s="31"/>
      <c r="I5" s="31"/>
      <c r="J5" s="31"/>
      <c r="K5" s="32"/>
      <c r="L5" s="31"/>
      <c r="M5" s="32"/>
      <c r="N5" s="32"/>
      <c r="O5" s="39">
        <f t="shared" ref="O5" si="0">M5*C5</f>
        <v>0</v>
      </c>
      <c r="P5" s="39">
        <f t="shared" ref="P5" si="1">Q5-O5</f>
        <v>0</v>
      </c>
      <c r="Q5" s="40">
        <f t="shared" ref="Q5" si="2">N5*C5</f>
        <v>0</v>
      </c>
      <c r="R5" s="10"/>
    </row>
    <row r="6" spans="1:18" s="6" customFormat="1" ht="21.75" customHeight="1" thickBot="1" x14ac:dyDescent="0.4">
      <c r="A6" s="33" t="s">
        <v>18</v>
      </c>
      <c r="B6" s="34"/>
      <c r="C6" s="35">
        <f>SUM(C5:C5)</f>
        <v>400</v>
      </c>
      <c r="D6" s="42"/>
      <c r="E6" s="43"/>
      <c r="F6" s="43"/>
      <c r="G6" s="43"/>
      <c r="H6" s="43"/>
      <c r="I6" s="43"/>
      <c r="J6" s="43"/>
      <c r="K6" s="43"/>
      <c r="L6" s="43"/>
      <c r="M6" s="43"/>
      <c r="N6" s="44"/>
      <c r="O6" s="36">
        <f>SUM(O5:O5)</f>
        <v>0</v>
      </c>
      <c r="P6" s="37">
        <f>SUM(P5:P5)</f>
        <v>0</v>
      </c>
      <c r="Q6" s="38">
        <f>SUM(Q5:Q5)</f>
        <v>0</v>
      </c>
      <c r="R6" s="5"/>
    </row>
    <row r="7" spans="1:18" ht="19.5" customHeight="1" x14ac:dyDescent="0.25">
      <c r="A7" s="45" t="s">
        <v>10</v>
      </c>
      <c r="B7" s="45"/>
      <c r="C7" s="45"/>
      <c r="D7" s="45"/>
    </row>
    <row r="8" spans="1:18" ht="45" customHeight="1" x14ac:dyDescent="0.25">
      <c r="A8" s="41"/>
      <c r="B8" s="41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</row>
  </sheetData>
  <mergeCells count="3">
    <mergeCell ref="A8:Q8"/>
    <mergeCell ref="D6:N6"/>
    <mergeCell ref="A7:D7"/>
  </mergeCells>
  <pageMargins left="0.25" right="0.25" top="0.33" bottom="0.41" header="0.3" footer="0.3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cenové ujednání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Dočkalová Zuzana, Mgr.</dc:creator>
  <cp:lastModifiedBy>Uživatel systému Windows</cp:lastModifiedBy>
  <cp:lastPrinted>2023-09-27T10:17:46Z</cp:lastPrinted>
  <dcterms:created xsi:type="dcterms:W3CDTF">2018-04-12T07:55:38Z</dcterms:created>
  <dcterms:modified xsi:type="dcterms:W3CDTF">2023-10-05T08:52:51Z</dcterms:modified>
</cp:coreProperties>
</file>