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83 - Kleště bioptické myokardiální jednorázové II\01 zd\"/>
    </mc:Choice>
  </mc:AlternateContent>
  <xr:revisionPtr revIDLastSave="0" documentId="13_ncr:1_{5A1CEF62-E434-4AD5-AC8C-AE6483E17B72}" xr6:coauthVersionLast="36" xr6:coauthVersionMax="36" xr10:uidLastSave="{00000000-0000-0000-0000-000000000000}"/>
  <bookViews>
    <workbookView xWindow="0" yWindow="0" windowWidth="19440" windowHeight="123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K4" i="1" l="1"/>
  <c r="K3" i="1"/>
  <c r="N4" i="1" l="1"/>
  <c r="B5" i="1"/>
  <c r="M4" i="1" l="1"/>
  <c r="N3" i="1"/>
  <c r="N5" i="1" s="1"/>
  <c r="M3" i="1" l="1"/>
  <c r="M5" i="1" s="1"/>
  <c r="L5" i="1"/>
</calcChain>
</file>

<file path=xl/sharedStrings.xml><?xml version="1.0" encoding="utf-8"?>
<sst xmlns="http://schemas.openxmlformats.org/spreadsheetml/2006/main" count="19" uniqueCount="19">
  <si>
    <t>obchodní název</t>
  </si>
  <si>
    <t>katalogové číslo</t>
  </si>
  <si>
    <t>výrobce</t>
  </si>
  <si>
    <t>sazba DPH%</t>
  </si>
  <si>
    <t>cena za kus bez DPH</t>
  </si>
  <si>
    <t>cena za kus s DPH</t>
  </si>
  <si>
    <t>cena celkem bez DPH</t>
  </si>
  <si>
    <t xml:space="preserve"> vyčíslení DPH</t>
  </si>
  <si>
    <t>cena celkem s DPH</t>
  </si>
  <si>
    <t>název</t>
  </si>
  <si>
    <t>CELKEM</t>
  </si>
  <si>
    <t>kód VZP</t>
  </si>
  <si>
    <t>Kleště bioptické flexibilní myokardiální 7Fr, 104 cm, jednorázové, sterilní</t>
  </si>
  <si>
    <t>Kleště bioptické flexibilní myokardiální 5,5 Fr, 104 cm, jednorázové, sterilní</t>
  </si>
  <si>
    <t>úhrada VZP</t>
  </si>
  <si>
    <t>kód UDI</t>
  </si>
  <si>
    <r>
      <t>pozn.:  v případě, že některý z produktů neuvádí, nebo postrádá požadované údaje, doplňte do kolonky</t>
    </r>
    <r>
      <rPr>
        <i/>
        <sz val="8"/>
        <rFont val="Calibri"/>
        <family val="2"/>
        <charset val="238"/>
        <scheme val="minor"/>
      </rPr>
      <t xml:space="preserve"> "NEUVEDENO"</t>
    </r>
  </si>
  <si>
    <t>předpokl.odběr v ks za 4 roky</t>
  </si>
  <si>
    <t>VZ-2024-00183 "Kleště bioptické myokardiální jednorázové 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</si>
</sst>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wrapText="1"/>
    </xf>
    <xf numFmtId="41" fontId="3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wrapText="1"/>
    </xf>
    <xf numFmtId="41" fontId="7" fillId="0" borderId="1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wrapText="1"/>
    </xf>
    <xf numFmtId="41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4" fontId="5" fillId="0" borderId="1" xfId="0" applyNumberFormat="1" applyFont="1" applyBorder="1" applyAlignment="1">
      <alignment horizontal="right" vertical="center" wrapText="1"/>
    </xf>
    <xf numFmtId="4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tabSelected="1" workbookViewId="0">
      <selection activeCell="Q4" sqref="Q4"/>
    </sheetView>
  </sheetViews>
  <sheetFormatPr defaultRowHeight="15" x14ac:dyDescent="0.25"/>
  <cols>
    <col min="1" max="1" width="17.7109375" style="1" customWidth="1"/>
    <col min="2" max="2" width="3.85546875" style="2" customWidth="1"/>
    <col min="3" max="3" width="25.7109375" style="1" customWidth="1"/>
    <col min="4" max="4" width="10.7109375" style="1" customWidth="1"/>
    <col min="5" max="5" width="15.7109375" style="1" customWidth="1"/>
    <col min="6" max="8" width="10.7109375" style="1" customWidth="1"/>
    <col min="9" max="9" width="6.5703125" style="1" customWidth="1"/>
    <col min="10" max="11" width="12.7109375" style="1" customWidth="1"/>
    <col min="12" max="14" width="11.7109375" style="7" customWidth="1"/>
    <col min="15" max="16384" width="9.140625" style="1"/>
  </cols>
  <sheetData>
    <row r="1" spans="1:14" ht="18.75" x14ac:dyDescent="0.2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60" customHeight="1" x14ac:dyDescent="0.25">
      <c r="A2" s="17" t="s">
        <v>9</v>
      </c>
      <c r="B2" s="18" t="s">
        <v>17</v>
      </c>
      <c r="C2" s="17" t="s">
        <v>0</v>
      </c>
      <c r="D2" s="17" t="s">
        <v>1</v>
      </c>
      <c r="E2" s="17" t="s">
        <v>2</v>
      </c>
      <c r="F2" s="17" t="s">
        <v>11</v>
      </c>
      <c r="G2" s="17" t="s">
        <v>14</v>
      </c>
      <c r="H2" s="17" t="s">
        <v>15</v>
      </c>
      <c r="I2" s="17" t="s">
        <v>3</v>
      </c>
      <c r="J2" s="17" t="s">
        <v>4</v>
      </c>
      <c r="K2" s="17" t="s">
        <v>5</v>
      </c>
      <c r="L2" s="19" t="s">
        <v>6</v>
      </c>
      <c r="M2" s="19" t="s">
        <v>7</v>
      </c>
      <c r="N2" s="19" t="s">
        <v>8</v>
      </c>
    </row>
    <row r="3" spans="1:14" ht="75" customHeight="1" x14ac:dyDescent="0.25">
      <c r="A3" s="3" t="s">
        <v>13</v>
      </c>
      <c r="B3" s="4">
        <v>40</v>
      </c>
      <c r="C3" s="10"/>
      <c r="D3" s="10"/>
      <c r="E3" s="10"/>
      <c r="F3" s="10"/>
      <c r="G3" s="10"/>
      <c r="H3" s="10"/>
      <c r="I3" s="11"/>
      <c r="J3" s="12"/>
      <c r="K3" s="8">
        <f>J3*(I3+100)/100</f>
        <v>0</v>
      </c>
      <c r="L3" s="9">
        <f>J3*B3</f>
        <v>0</v>
      </c>
      <c r="M3" s="9">
        <f>N3-L3</f>
        <v>0</v>
      </c>
      <c r="N3" s="9">
        <f>K3*B3</f>
        <v>0</v>
      </c>
    </row>
    <row r="4" spans="1:14" ht="75" customHeight="1" x14ac:dyDescent="0.25">
      <c r="A4" s="3" t="s">
        <v>12</v>
      </c>
      <c r="B4" s="4">
        <v>40</v>
      </c>
      <c r="C4" s="10"/>
      <c r="D4" s="10"/>
      <c r="E4" s="10"/>
      <c r="F4" s="10"/>
      <c r="G4" s="10"/>
      <c r="H4" s="10"/>
      <c r="I4" s="11"/>
      <c r="J4" s="12"/>
      <c r="K4" s="8">
        <f>J4*(I4+100)/100</f>
        <v>0</v>
      </c>
      <c r="L4" s="9">
        <f>J4*B4</f>
        <v>0</v>
      </c>
      <c r="M4" s="9">
        <f>N4-L4</f>
        <v>0</v>
      </c>
      <c r="N4" s="9">
        <f>K4*B4</f>
        <v>0</v>
      </c>
    </row>
    <row r="5" spans="1:14" ht="15" customHeight="1" x14ac:dyDescent="0.25">
      <c r="A5" s="5" t="s">
        <v>10</v>
      </c>
      <c r="B5" s="6">
        <f>SUM(B3:B4)</f>
        <v>80</v>
      </c>
      <c r="C5" s="14"/>
      <c r="D5" s="14"/>
      <c r="E5" s="14"/>
      <c r="F5" s="14"/>
      <c r="G5" s="14"/>
      <c r="H5" s="14"/>
      <c r="I5" s="14"/>
      <c r="J5" s="14"/>
      <c r="K5" s="14"/>
      <c r="L5" s="13">
        <f>SUM(L3:L4)</f>
        <v>0</v>
      </c>
      <c r="M5" s="13">
        <f>SUM(M3:M4)</f>
        <v>0</v>
      </c>
      <c r="N5" s="13">
        <f>SUM(N3:N4)</f>
        <v>0</v>
      </c>
    </row>
    <row r="7" spans="1:14" ht="43.5" customHeight="1" x14ac:dyDescent="0.25">
      <c r="A7" s="16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</sheetData>
  <mergeCells count="3">
    <mergeCell ref="C5:K5"/>
    <mergeCell ref="A1:N1"/>
    <mergeCell ref="A7:N7"/>
  </mergeCells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Staňková Blanka</cp:lastModifiedBy>
  <cp:lastPrinted>2024-02-07T07:55:21Z</cp:lastPrinted>
  <dcterms:created xsi:type="dcterms:W3CDTF">2018-04-12T07:55:38Z</dcterms:created>
  <dcterms:modified xsi:type="dcterms:W3CDTF">2024-02-20T12:16:48Z</dcterms:modified>
</cp:coreProperties>
</file>