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nol.loc\shares\Community\UIS\VOS\2025\VOS\VOS2025_33_Tablety_prumyslove_VZ-2025-001145\"/>
    </mc:Choice>
  </mc:AlternateContent>
  <xr:revisionPtr revIDLastSave="0" documentId="13_ncr:1_{A55DF14C-1F21-447E-9DD1-183AC9B9758F}" xr6:coauthVersionLast="36" xr6:coauthVersionMax="47" xr10:uidLastSave="{00000000-0000-0000-0000-000000000000}"/>
  <bookViews>
    <workbookView xWindow="34290" yWindow="0" windowWidth="17415" windowHeight="20985" xr2:uid="{970FDC55-086F-41A0-8971-B104163F5B88}"/>
  </bookViews>
  <sheets>
    <sheet name="Souhr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s="1"/>
  <c r="G10" i="1"/>
  <c r="F11" i="1"/>
  <c r="E11" i="1" s="1"/>
  <c r="G11" i="1"/>
  <c r="I11" i="1" s="1"/>
  <c r="F12" i="1"/>
  <c r="E12" i="1" s="1"/>
  <c r="G12" i="1"/>
  <c r="I12" i="1" s="1"/>
  <c r="H12" i="1" s="1"/>
  <c r="G13" i="1" l="1"/>
  <c r="I10" i="1"/>
  <c r="H10" i="1" s="1"/>
  <c r="H11" i="1"/>
  <c r="H13" i="1" l="1"/>
  <c r="I13" i="1"/>
</calcChain>
</file>

<file path=xl/sharedStrings.xml><?xml version="1.0" encoding="utf-8"?>
<sst xmlns="http://schemas.openxmlformats.org/spreadsheetml/2006/main" count="35" uniqueCount="32">
  <si>
    <r>
      <t xml:space="preserve">Uchazeč souhlasí se </t>
    </r>
    <r>
      <rPr>
        <b/>
        <sz val="10"/>
        <rFont val="Arial"/>
        <family val="2"/>
        <charset val="238"/>
      </rPr>
      <t>zveřejněním všech náležitostí</t>
    </r>
    <r>
      <rPr>
        <sz val="10"/>
        <rFont val="Arial"/>
        <family val="2"/>
        <charset val="238"/>
      </rPr>
      <t xml:space="preserve"> budoucího smluvního vztahu.</t>
    </r>
  </si>
  <si>
    <r>
      <rPr>
        <b/>
        <sz val="10"/>
        <rFont val="Arial"/>
        <family val="2"/>
        <charset val="238"/>
      </rPr>
      <t>Cena je koncová v Kč</t>
    </r>
    <r>
      <rPr>
        <sz val="10"/>
        <rFont val="Arial"/>
        <family val="2"/>
        <charset val="238"/>
      </rPr>
      <t>, nepřekročitelná,</t>
    </r>
    <r>
      <rPr>
        <b/>
        <sz val="10"/>
        <rFont val="Arial"/>
        <family val="2"/>
        <charset val="238"/>
      </rPr>
      <t xml:space="preserve"> zahrnuje veškeré náklady se zakázkou spojené</t>
    </r>
    <r>
      <rPr>
        <sz val="10"/>
        <rFont val="Arial"/>
        <family val="2"/>
        <charset val="238"/>
      </rPr>
      <t xml:space="preserve"> včetně dodání na místo plněn</t>
    </r>
    <r>
      <rPr>
        <b/>
        <sz val="10"/>
        <rFont val="Arial"/>
        <family val="2"/>
        <charset val="238"/>
      </rPr>
      <t xml:space="preserve">í, </t>
    </r>
    <r>
      <rPr>
        <sz val="10"/>
        <rFont val="Arial"/>
        <family val="2"/>
        <charset val="238"/>
      </rPr>
      <t>kterým je adresa objednatele.</t>
    </r>
  </si>
  <si>
    <t>Prohlášení</t>
  </si>
  <si>
    <t>Konfigurační listy / produktové listy</t>
  </si>
  <si>
    <t>Návrh smlouvy</t>
  </si>
  <si>
    <t>Uchazeč souhlasí se splatností faktur 60 dnů od jejich vystavení.</t>
  </si>
  <si>
    <t>Splatnost faktur</t>
  </si>
  <si>
    <t>Dodací termín</t>
  </si>
  <si>
    <t>Záruční doba</t>
  </si>
  <si>
    <t>Splňuje          A / N</t>
  </si>
  <si>
    <t>s DPH</t>
  </si>
  <si>
    <t>DPH</t>
  </si>
  <si>
    <t>bez DPH</t>
  </si>
  <si>
    <t>celkem</t>
  </si>
  <si>
    <t>za 1 kus</t>
  </si>
  <si>
    <t>Cena v Kč</t>
  </si>
  <si>
    <t>Počet</t>
  </si>
  <si>
    <t>Konfigurace</t>
  </si>
  <si>
    <t xml:space="preserve">Cena celkem v Kč </t>
  </si>
  <si>
    <r>
      <t xml:space="preserve">Uchazeč souhlasí s tím, že </t>
    </r>
    <r>
      <rPr>
        <b/>
        <sz val="10"/>
        <rFont val="Arial"/>
        <family val="2"/>
        <charset val="238"/>
      </rPr>
      <t xml:space="preserve">v případě potřeby zadavatele, </t>
    </r>
    <r>
      <rPr>
        <sz val="10"/>
        <rFont val="Arial"/>
        <family val="2"/>
        <charset val="238"/>
      </rPr>
      <t>poskytne na své náklady do 5 pracovních dnů 1 kus od každé nabídnuté konfigurace k otestování požadovaných funkcionalit a technických parametrů. Zadavatel provede otestování do 5 pracovních dnů.</t>
    </r>
  </si>
  <si>
    <t>Krycí list nabídky</t>
  </si>
  <si>
    <t>Takto barevně označená pole vyplní účastník.</t>
  </si>
  <si>
    <t>Konfigurace 3 - Ochranný rám</t>
  </si>
  <si>
    <t>„Dodávka průmyslových tabletů“</t>
  </si>
  <si>
    <t>max. 30</t>
  </si>
  <si>
    <t>Konfigurace 1 - Průmyslový tablet 10"</t>
  </si>
  <si>
    <t>Konfigurace 2 - Dokovací / nabíjecí jednotka</t>
  </si>
  <si>
    <t>VZ-2025-001145</t>
  </si>
  <si>
    <r>
      <rPr>
        <b/>
        <sz val="10"/>
        <color rgb="FFFF0000"/>
        <rFont val="Arial"/>
        <family val="2"/>
        <charset val="238"/>
      </rPr>
      <t>Min. 12 měsíců</t>
    </r>
    <r>
      <rPr>
        <sz val="10"/>
        <color indexed="10"/>
        <rFont val="Arial"/>
        <family val="2"/>
        <charset val="238"/>
      </rPr>
      <t>.</t>
    </r>
    <r>
      <rPr>
        <sz val="10"/>
        <rFont val="Arial"/>
        <charset val="238"/>
      </rPr>
      <t xml:space="preserve"> Všechny náklady v záruční době se servisem spojené včetně dopravy, přepravy apod. nese na své náklady dodavatel.</t>
    </r>
  </si>
  <si>
    <r>
      <t>Uveďte</t>
    </r>
    <r>
      <rPr>
        <sz val="10"/>
        <color rgb="FFFF0000"/>
        <rFont val="Arial"/>
        <family val="2"/>
        <charset val="238"/>
      </rPr>
      <t xml:space="preserve"> ve dnech</t>
    </r>
    <r>
      <rPr>
        <sz val="10"/>
        <rFont val="Arial"/>
        <family val="2"/>
        <charset val="238"/>
      </rPr>
      <t xml:space="preserve"> od objednání.</t>
    </r>
  </si>
  <si>
    <r>
      <t xml:space="preserve">Přiložen, </t>
    </r>
    <r>
      <rPr>
        <b/>
        <sz val="10"/>
        <rFont val="Arial"/>
        <family val="2"/>
        <charset val="238"/>
      </rPr>
      <t>je podepsaný statutárním zástupcem uchazeče</t>
    </r>
  </si>
  <si>
    <t>U konfigurace č. 1 přiložen. Lze z něj jednoznačně vyčíst požadované položky u konfigurace dle požadavků uvedených v tabulce splnění minimálních technických požadavků.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</si>
</sst>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4" fontId="10" fillId="0" borderId="1" xfId="0" applyNumberFormat="1" applyFont="1" applyBorder="1" applyAlignment="1">
      <alignment horizontal="right" vertical="center"/>
    </xf>
    <xf numFmtId="4" fontId="10" fillId="0" borderId="2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vertical="center"/>
    </xf>
    <xf numFmtId="4" fontId="1" fillId="2" borderId="5" xfId="0" applyNumberFormat="1" applyFont="1" applyFill="1" applyBorder="1" applyAlignment="1">
      <alignment vertical="center"/>
    </xf>
    <xf numFmtId="0" fontId="1" fillId="0" borderId="5" xfId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" fillId="0" borderId="8" xfId="0" applyFont="1" applyBorder="1" applyAlignment="1">
      <alignment vertical="center" wrapText="1"/>
    </xf>
    <xf numFmtId="4" fontId="11" fillId="0" borderId="12" xfId="0" applyNumberFormat="1" applyFont="1" applyBorder="1" applyAlignment="1">
      <alignment horizontal="right" vertical="center"/>
    </xf>
    <xf numFmtId="4" fontId="11" fillId="0" borderId="13" xfId="0" applyNumberFormat="1" applyFont="1" applyBorder="1" applyAlignment="1">
      <alignment vertical="center"/>
    </xf>
    <xf numFmtId="4" fontId="1" fillId="2" borderId="13" xfId="0" applyNumberFormat="1" applyFont="1" applyFill="1" applyBorder="1" applyAlignment="1">
      <alignment vertical="center"/>
    </xf>
    <xf numFmtId="0" fontId="1" fillId="0" borderId="13" xfId="1" applyFont="1" applyBorder="1" applyAlignment="1">
      <alignment horizontal="center" vertical="center" wrapText="1"/>
    </xf>
    <xf numFmtId="0" fontId="1" fillId="0" borderId="16" xfId="0" applyFont="1" applyBorder="1"/>
    <xf numFmtId="0" fontId="11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12" fillId="0" borderId="0" xfId="0" applyFont="1" applyAlignment="1">
      <alignment horizontal="justify" vertical="center" wrapText="1"/>
    </xf>
    <xf numFmtId="0" fontId="0" fillId="0" borderId="0" xfId="0"/>
    <xf numFmtId="0" fontId="10" fillId="0" borderId="0" xfId="0" applyFont="1" applyAlignment="1">
      <alignment horizontal="center"/>
    </xf>
    <xf numFmtId="4" fontId="10" fillId="0" borderId="5" xfId="1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0" fillId="0" borderId="3" xfId="1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5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4" fontId="10" fillId="0" borderId="15" xfId="1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0" fillId="0" borderId="15" xfId="0" applyBorder="1" applyAlignment="1">
      <alignment vertical="center"/>
    </xf>
  </cellXfs>
  <cellStyles count="2">
    <cellStyle name="Normální" xfId="0" builtinId="0"/>
    <cellStyle name="Normální 2" xfId="1" xr:uid="{2A0B4825-0E91-4DFA-99F7-E468D2CD1E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0E062-647F-40B7-B655-B4D40390AFA7}">
  <sheetPr>
    <pageSetUpPr fitToPage="1"/>
  </sheetPr>
  <dimension ref="B1:K25"/>
  <sheetViews>
    <sheetView showGridLines="0" tabSelected="1" zoomScaleNormal="100" workbookViewId="0"/>
  </sheetViews>
  <sheetFormatPr defaultColWidth="9.140625" defaultRowHeight="15.75" x14ac:dyDescent="0.25"/>
  <cols>
    <col min="1" max="1" width="2.140625" style="1" customWidth="1"/>
    <col min="2" max="2" width="46.7109375" style="5" customWidth="1"/>
    <col min="3" max="3" width="6.42578125" style="4" customWidth="1"/>
    <col min="4" max="4" width="10.7109375" style="3" customWidth="1"/>
    <col min="5" max="6" width="10.7109375" style="1" customWidth="1"/>
    <col min="7" max="7" width="15.7109375" style="1" customWidth="1"/>
    <col min="8" max="8" width="15.7109375" style="2" customWidth="1"/>
    <col min="9" max="9" width="15.7109375" style="1" customWidth="1"/>
    <col min="10" max="10" width="15" style="1" customWidth="1"/>
    <col min="11" max="16384" width="9.140625" style="1"/>
  </cols>
  <sheetData>
    <row r="1" spans="2:11" x14ac:dyDescent="0.25">
      <c r="B1" s="49" t="s">
        <v>20</v>
      </c>
      <c r="C1" s="49"/>
      <c r="D1" s="49"/>
      <c r="E1" s="49"/>
      <c r="F1" s="49"/>
      <c r="G1" s="49"/>
      <c r="H1" s="49"/>
      <c r="I1" s="49"/>
    </row>
    <row r="2" spans="2:11" x14ac:dyDescent="0.25">
      <c r="B2" s="49" t="s">
        <v>27</v>
      </c>
      <c r="C2" s="49"/>
      <c r="D2" s="49"/>
      <c r="E2" s="49"/>
      <c r="F2" s="49"/>
      <c r="G2" s="49"/>
      <c r="H2" s="49"/>
      <c r="I2" s="49"/>
    </row>
    <row r="3" spans="2:11" ht="15.75" customHeight="1" x14ac:dyDescent="0.25">
      <c r="B3" s="49" t="s">
        <v>23</v>
      </c>
      <c r="C3" s="49"/>
      <c r="D3" s="49"/>
      <c r="E3" s="49"/>
      <c r="F3" s="49"/>
      <c r="G3" s="49"/>
      <c r="H3" s="49"/>
      <c r="I3" s="49"/>
    </row>
    <row r="4" spans="2:11" ht="15.75" customHeight="1" x14ac:dyDescent="0.25">
      <c r="B4" s="37"/>
      <c r="C4" s="37"/>
      <c r="D4" s="37"/>
      <c r="E4" s="37"/>
      <c r="F4" s="37"/>
      <c r="G4" s="37"/>
      <c r="H4" s="37"/>
      <c r="I4" s="37"/>
    </row>
    <row r="5" spans="2:11" x14ac:dyDescent="0.25">
      <c r="B5" s="62" t="s">
        <v>21</v>
      </c>
      <c r="C5" s="62"/>
      <c r="D5" s="62"/>
      <c r="E5" s="62"/>
      <c r="F5" s="62"/>
      <c r="G5" s="62"/>
      <c r="H5" s="62"/>
      <c r="I5" s="62"/>
    </row>
    <row r="6" spans="2:11" ht="15.75" customHeight="1" thickBot="1" x14ac:dyDescent="0.3">
      <c r="B6" s="63"/>
      <c r="C6" s="63"/>
      <c r="D6" s="63"/>
      <c r="E6" s="63"/>
      <c r="F6" s="63"/>
      <c r="G6" s="63"/>
      <c r="H6" s="63"/>
      <c r="I6" s="63"/>
    </row>
    <row r="7" spans="2:11" s="34" customFormat="1" ht="15" customHeight="1" x14ac:dyDescent="0.25">
      <c r="B7" s="53" t="s">
        <v>17</v>
      </c>
      <c r="C7" s="64" t="s">
        <v>16</v>
      </c>
      <c r="D7" s="67" t="s">
        <v>15</v>
      </c>
      <c r="E7" s="67"/>
      <c r="F7" s="68"/>
      <c r="G7" s="68"/>
      <c r="H7" s="68"/>
      <c r="I7" s="69"/>
    </row>
    <row r="8" spans="2:11" s="34" customFormat="1" x14ac:dyDescent="0.25">
      <c r="B8" s="54"/>
      <c r="C8" s="65"/>
      <c r="D8" s="50" t="s">
        <v>14</v>
      </c>
      <c r="E8" s="51"/>
      <c r="F8" s="51"/>
      <c r="G8" s="50" t="s">
        <v>13</v>
      </c>
      <c r="H8" s="51"/>
      <c r="I8" s="52"/>
    </row>
    <row r="9" spans="2:11" s="34" customFormat="1" ht="16.5" thickBot="1" x14ac:dyDescent="0.3">
      <c r="B9" s="55"/>
      <c r="C9" s="66"/>
      <c r="D9" s="36" t="s">
        <v>12</v>
      </c>
      <c r="E9" s="36" t="s">
        <v>11</v>
      </c>
      <c r="F9" s="36" t="s">
        <v>10</v>
      </c>
      <c r="G9" s="36" t="s">
        <v>12</v>
      </c>
      <c r="H9" s="36" t="s">
        <v>11</v>
      </c>
      <c r="I9" s="35" t="s">
        <v>10</v>
      </c>
    </row>
    <row r="10" spans="2:11" s="27" customFormat="1" x14ac:dyDescent="0.25">
      <c r="B10" s="33" t="s">
        <v>25</v>
      </c>
      <c r="C10" s="32">
        <v>5</v>
      </c>
      <c r="D10" s="31"/>
      <c r="E10" s="30">
        <f>F10-D10</f>
        <v>0</v>
      </c>
      <c r="F10" s="30">
        <f>D10*1.21</f>
        <v>0</v>
      </c>
      <c r="G10" s="30">
        <f>C10*D10</f>
        <v>0</v>
      </c>
      <c r="H10" s="30">
        <f>I10-G10</f>
        <v>0</v>
      </c>
      <c r="I10" s="29">
        <f>G10*1.21</f>
        <v>0</v>
      </c>
    </row>
    <row r="11" spans="2:11" s="27" customFormat="1" x14ac:dyDescent="0.2">
      <c r="B11" s="28" t="s">
        <v>26</v>
      </c>
      <c r="C11" s="25">
        <v>5</v>
      </c>
      <c r="D11" s="24"/>
      <c r="E11" s="23">
        <f>F11-D11</f>
        <v>0</v>
      </c>
      <c r="F11" s="23">
        <f>D11*1.21</f>
        <v>0</v>
      </c>
      <c r="G11" s="23">
        <f>C11*D11</f>
        <v>0</v>
      </c>
      <c r="H11" s="23">
        <f>I11-G11</f>
        <v>0</v>
      </c>
      <c r="I11" s="22">
        <f>G11*1.21</f>
        <v>0</v>
      </c>
    </row>
    <row r="12" spans="2:11" s="19" customFormat="1" ht="14.25" customHeight="1" x14ac:dyDescent="0.2">
      <c r="B12" s="26" t="s">
        <v>22</v>
      </c>
      <c r="C12" s="25">
        <v>1</v>
      </c>
      <c r="D12" s="24"/>
      <c r="E12" s="23">
        <f>F12-D12</f>
        <v>0</v>
      </c>
      <c r="F12" s="23">
        <f>D12*1.21</f>
        <v>0</v>
      </c>
      <c r="G12" s="23">
        <f>C12*D12</f>
        <v>0</v>
      </c>
      <c r="H12" s="23">
        <f>I12-G12</f>
        <v>0</v>
      </c>
      <c r="I12" s="22">
        <f>G12*1.21</f>
        <v>0</v>
      </c>
    </row>
    <row r="13" spans="2:11" s="19" customFormat="1" ht="16.5" thickBot="1" x14ac:dyDescent="0.25">
      <c r="B13" s="59" t="s">
        <v>18</v>
      </c>
      <c r="C13" s="60"/>
      <c r="D13" s="60"/>
      <c r="E13" s="60"/>
      <c r="F13" s="60"/>
      <c r="G13" s="21">
        <f>SUM(G10:G12)</f>
        <v>0</v>
      </c>
      <c r="H13" s="21">
        <f>SUM(H10:H12)</f>
        <v>0</v>
      </c>
      <c r="I13" s="20">
        <f>SUM(I10:I12)</f>
        <v>0</v>
      </c>
    </row>
    <row r="14" spans="2:11" ht="16.5" thickBot="1" x14ac:dyDescent="0.3">
      <c r="B14" s="61"/>
      <c r="C14" s="61"/>
    </row>
    <row r="15" spans="2:11" ht="30.75" thickBot="1" x14ac:dyDescent="0.3">
      <c r="B15" s="70"/>
      <c r="C15" s="70"/>
      <c r="D15" s="18"/>
      <c r="E15" s="16"/>
      <c r="F15" s="16"/>
      <c r="G15" s="16"/>
      <c r="H15" s="17"/>
      <c r="I15" s="16"/>
      <c r="J15" s="16"/>
      <c r="K15" s="15" t="s">
        <v>9</v>
      </c>
    </row>
    <row r="16" spans="2:11" ht="27.6" customHeight="1" x14ac:dyDescent="0.25">
      <c r="B16" s="14" t="s">
        <v>8</v>
      </c>
      <c r="C16" s="71" t="s">
        <v>28</v>
      </c>
      <c r="D16" s="72"/>
      <c r="E16" s="72"/>
      <c r="F16" s="72"/>
      <c r="G16" s="72"/>
      <c r="H16" s="72"/>
      <c r="I16" s="72"/>
      <c r="J16" s="72"/>
      <c r="K16" s="13"/>
    </row>
    <row r="17" spans="2:11" x14ac:dyDescent="0.25">
      <c r="B17" s="12" t="s">
        <v>7</v>
      </c>
      <c r="C17" s="38" t="s">
        <v>29</v>
      </c>
      <c r="D17" s="39"/>
      <c r="E17" s="39"/>
      <c r="F17" s="39"/>
      <c r="G17" s="39"/>
      <c r="H17" s="39"/>
      <c r="I17" s="39"/>
      <c r="J17" s="39"/>
      <c r="K17" s="11" t="s">
        <v>24</v>
      </c>
    </row>
    <row r="18" spans="2:11" x14ac:dyDescent="0.25">
      <c r="B18" s="9" t="s">
        <v>6</v>
      </c>
      <c r="C18" s="56" t="s">
        <v>5</v>
      </c>
      <c r="D18" s="57"/>
      <c r="E18" s="57"/>
      <c r="F18" s="57"/>
      <c r="G18" s="57"/>
      <c r="H18" s="57"/>
      <c r="I18" s="57"/>
      <c r="J18" s="58"/>
      <c r="K18" s="8"/>
    </row>
    <row r="19" spans="2:11" ht="18.75" customHeight="1" x14ac:dyDescent="0.25">
      <c r="B19" s="9" t="s">
        <v>4</v>
      </c>
      <c r="C19" s="40" t="s">
        <v>30</v>
      </c>
      <c r="D19" s="41"/>
      <c r="E19" s="41"/>
      <c r="F19" s="41"/>
      <c r="G19" s="41"/>
      <c r="H19" s="41"/>
      <c r="I19" s="41"/>
      <c r="J19" s="41"/>
      <c r="K19" s="8"/>
    </row>
    <row r="20" spans="2:11" ht="31.5" customHeight="1" x14ac:dyDescent="0.25">
      <c r="B20" s="10" t="s">
        <v>3</v>
      </c>
      <c r="C20" s="40" t="s">
        <v>31</v>
      </c>
      <c r="D20" s="41"/>
      <c r="E20" s="41"/>
      <c r="F20" s="41"/>
      <c r="G20" s="41"/>
      <c r="H20" s="41"/>
      <c r="I20" s="41"/>
      <c r="J20" s="41"/>
      <c r="K20" s="8"/>
    </row>
    <row r="21" spans="2:11" ht="30" customHeight="1" x14ac:dyDescent="0.25">
      <c r="B21" s="42" t="s">
        <v>2</v>
      </c>
      <c r="C21" s="40" t="s">
        <v>1</v>
      </c>
      <c r="D21" s="41"/>
      <c r="E21" s="41"/>
      <c r="F21" s="41"/>
      <c r="G21" s="41"/>
      <c r="H21" s="41"/>
      <c r="I21" s="41"/>
      <c r="J21" s="41"/>
      <c r="K21" s="8"/>
    </row>
    <row r="22" spans="2:11" ht="50.25" customHeight="1" x14ac:dyDescent="0.25">
      <c r="B22" s="43"/>
      <c r="C22" s="40" t="s">
        <v>19</v>
      </c>
      <c r="D22" s="41"/>
      <c r="E22" s="41"/>
      <c r="F22" s="41"/>
      <c r="G22" s="41"/>
      <c r="H22" s="41"/>
      <c r="I22" s="41"/>
      <c r="J22" s="41"/>
      <c r="K22" s="7"/>
    </row>
    <row r="23" spans="2:11" ht="16.5" thickBot="1" x14ac:dyDescent="0.3">
      <c r="B23" s="44"/>
      <c r="C23" s="45" t="s">
        <v>0</v>
      </c>
      <c r="D23" s="46"/>
      <c r="E23" s="46"/>
      <c r="F23" s="46"/>
      <c r="G23" s="46"/>
      <c r="H23" s="46"/>
      <c r="I23" s="46"/>
      <c r="J23" s="46"/>
      <c r="K23" s="6"/>
    </row>
    <row r="25" spans="2:11" x14ac:dyDescent="0.25">
      <c r="B25" s="47"/>
      <c r="C25" s="48"/>
      <c r="D25" s="48"/>
      <c r="E25" s="48"/>
      <c r="F25" s="48"/>
      <c r="G25" s="48"/>
      <c r="H25" s="48"/>
      <c r="I25" s="48"/>
      <c r="J25" s="48"/>
      <c r="K25" s="48"/>
    </row>
  </sheetData>
  <mergeCells count="23">
    <mergeCell ref="B25:K25"/>
    <mergeCell ref="B1:I1"/>
    <mergeCell ref="B2:I2"/>
    <mergeCell ref="D8:F8"/>
    <mergeCell ref="G8:I8"/>
    <mergeCell ref="B7:B9"/>
    <mergeCell ref="C18:J18"/>
    <mergeCell ref="B13:F13"/>
    <mergeCell ref="B14:C14"/>
    <mergeCell ref="B5:I5"/>
    <mergeCell ref="B3:I3"/>
    <mergeCell ref="B6:I6"/>
    <mergeCell ref="C7:C9"/>
    <mergeCell ref="D7:I7"/>
    <mergeCell ref="B15:C15"/>
    <mergeCell ref="C16:J16"/>
    <mergeCell ref="C17:J17"/>
    <mergeCell ref="C19:J19"/>
    <mergeCell ref="C20:J20"/>
    <mergeCell ref="B21:B23"/>
    <mergeCell ref="C21:J21"/>
    <mergeCell ref="C22:J22"/>
    <mergeCell ref="C23:J23"/>
  </mergeCells>
  <pageMargins left="0" right="0" top="0" bottom="0" header="0.51181102362204722" footer="0.51181102362204722"/>
  <pageSetup paperSize="9" scale="9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Pohlídal Svatomír, Bc.</dc:creator>
  <cp:lastModifiedBy>Procházka Jakub, DiS.</cp:lastModifiedBy>
  <cp:lastPrinted>2025-10-01T11:51:47Z</cp:lastPrinted>
  <dcterms:created xsi:type="dcterms:W3CDTF">2025-08-05T11:36:08Z</dcterms:created>
  <dcterms:modified xsi:type="dcterms:W3CDTF">2025-10-03T05:57:22Z</dcterms:modified>
</cp:coreProperties>
</file>